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28515" windowHeight="12315" activeTab="1"/>
  </bookViews>
  <sheets>
    <sheet name="2020" sheetId="2" r:id="rId1"/>
    <sheet name="2021" sheetId="1" r:id="rId2"/>
    <sheet name="Summary" sheetId="3" r:id="rId3"/>
  </sheets>
  <definedNames>
    <definedName name="_xlnm._FilterDatabase" localSheetId="0" hidden="1">'2020'!$A$36:$K$36</definedName>
    <definedName name="_xlnm._FilterDatabase" localSheetId="1" hidden="1">'2021'!$A$37:$AK$922</definedName>
  </definedNames>
  <calcPr calcId="125725"/>
</workbook>
</file>

<file path=xl/calcChain.xml><?xml version="1.0" encoding="utf-8"?>
<calcChain xmlns="http://schemas.openxmlformats.org/spreadsheetml/2006/main">
  <c r="X34" i="1"/>
  <c r="N23" i="3"/>
  <c r="N20"/>
  <c r="N19"/>
  <c r="N18"/>
  <c r="N15"/>
  <c r="N14"/>
  <c r="N13"/>
  <c r="M23"/>
  <c r="M20"/>
  <c r="M19"/>
  <c r="M18"/>
  <c r="M15"/>
  <c r="M14"/>
  <c r="M13"/>
  <c r="L23"/>
  <c r="L20"/>
  <c r="L19"/>
  <c r="L18"/>
  <c r="L15"/>
  <c r="L14"/>
  <c r="L13"/>
  <c r="G23"/>
  <c r="G20"/>
  <c r="G19"/>
  <c r="G18"/>
  <c r="G15"/>
  <c r="G14"/>
  <c r="G13"/>
  <c r="C23"/>
  <c r="C20"/>
  <c r="C19"/>
  <c r="C18"/>
  <c r="C15"/>
  <c r="C14"/>
  <c r="C13"/>
  <c r="B23"/>
  <c r="K12" i="2"/>
  <c r="K9"/>
  <c r="K8"/>
  <c r="K7"/>
  <c r="K5"/>
  <c r="K4"/>
  <c r="K3"/>
  <c r="J12"/>
  <c r="J9"/>
  <c r="J8"/>
  <c r="J7"/>
  <c r="E17"/>
  <c r="E15"/>
  <c r="E13"/>
  <c r="E11"/>
  <c r="E9"/>
  <c r="E7"/>
  <c r="E5"/>
  <c r="E3"/>
  <c r="B17"/>
  <c r="E1"/>
  <c r="F188"/>
  <c r="B15"/>
  <c r="C15"/>
  <c r="C34"/>
  <c r="B34"/>
  <c r="AE17" i="1"/>
  <c r="AG20"/>
  <c r="AE30"/>
  <c r="AE18"/>
  <c r="AE21"/>
  <c r="AE20"/>
  <c r="AE19"/>
  <c r="AE16"/>
</calcChain>
</file>

<file path=xl/sharedStrings.xml><?xml version="1.0" encoding="utf-8"?>
<sst xmlns="http://schemas.openxmlformats.org/spreadsheetml/2006/main" count="25195" uniqueCount="3407">
  <si>
    <t>Grant Award Published</t>
  </si>
  <si>
    <t>ALP</t>
  </si>
  <si>
    <t>Criteria Summary</t>
  </si>
  <si>
    <t>Coalition</t>
  </si>
  <si>
    <t>Portfolio/Agency</t>
  </si>
  <si>
    <t>All Active and Retired Agencies</t>
  </si>
  <si>
    <t>Date Range</t>
  </si>
  <si>
    <t>1-Jan-2021 to 24-Dec-2021</t>
  </si>
  <si>
    <t>Liberals</t>
  </si>
  <si>
    <t>Date Type</t>
  </si>
  <si>
    <t>Publish Date</t>
  </si>
  <si>
    <t>LNP</t>
  </si>
  <si>
    <t>Value Range (AUD)</t>
  </si>
  <si>
    <t>All</t>
  </si>
  <si>
    <t>Nationals</t>
  </si>
  <si>
    <t>Category</t>
  </si>
  <si>
    <t>Ad hoc/One-off</t>
  </si>
  <si>
    <t>Selection Process</t>
  </si>
  <si>
    <t>Aggregate</t>
  </si>
  <si>
    <t>Confidentiality</t>
  </si>
  <si>
    <t>Contact Name</t>
  </si>
  <si>
    <t>Recipient ABN</t>
  </si>
  <si>
    <t>GO ID</t>
  </si>
  <si>
    <t>Internal Reference ID</t>
  </si>
  <si>
    <t/>
  </si>
  <si>
    <t>Statistics</t>
  </si>
  <si>
    <t>Count</t>
  </si>
  <si>
    <t>29,672</t>
  </si>
  <si>
    <t>Value (AUD)</t>
  </si>
  <si>
    <t>$18,685,749,924.77</t>
  </si>
  <si>
    <t>Number</t>
  </si>
  <si>
    <t>Agency</t>
  </si>
  <si>
    <t>GA ID</t>
  </si>
  <si>
    <t>Recipient Name</t>
  </si>
  <si>
    <t>PBS Program Name</t>
  </si>
  <si>
    <t>Grant Program</t>
  </si>
  <si>
    <t>Grant Activity</t>
  </si>
  <si>
    <t>Purpose</t>
  </si>
  <si>
    <t>Aggregate Reason</t>
  </si>
  <si>
    <t>Aggregate Number</t>
  </si>
  <si>
    <t>Confidentiality - Contract</t>
  </si>
  <si>
    <t>Confidentiality - Outputs</t>
  </si>
  <si>
    <t>Approval Date</t>
  </si>
  <si>
    <t>Start Date</t>
  </si>
  <si>
    <t>End Date</t>
  </si>
  <si>
    <t>Recipient Suburb</t>
  </si>
  <si>
    <t>Recipient Town/City</t>
  </si>
  <si>
    <t>Recipient Postcode</t>
  </si>
  <si>
    <t>Electorate</t>
  </si>
  <si>
    <t>Political Party</t>
  </si>
  <si>
    <t>Sitting member</t>
  </si>
  <si>
    <t>Margin in 2019</t>
  </si>
  <si>
    <t>Recipient State/Territory</t>
  </si>
  <si>
    <t>Recipient Country</t>
  </si>
  <si>
    <t>Delivery State/Territory</t>
  </si>
  <si>
    <t>Delivery Postcode</t>
  </si>
  <si>
    <t>Delivery Country</t>
  </si>
  <si>
    <t>Department of Infrastructure, Transport, Regional Development and Communications</t>
  </si>
  <si>
    <t>GA202350</t>
  </si>
  <si>
    <t>GO5254</t>
  </si>
  <si>
    <t>Shire of Boddington</t>
  </si>
  <si>
    <t>22 502 664 685</t>
  </si>
  <si>
    <t>ITCRD 21/22 3.2 - Local Government</t>
  </si>
  <si>
    <t>Local Roads and Community Infrastructure Program</t>
  </si>
  <si>
    <t>Provide financial support to local councils to deliver priority local road and community infrastructure projects.</t>
  </si>
  <si>
    <t>The LRCI Program supports local councils to deliver priority local road and community infrastructure projects across Australia, supporting jobs and the resilience of local economies to help communities recover from the COVID-19 pandemic.</t>
  </si>
  <si>
    <t>N</t>
  </si>
  <si>
    <t>Demand Driven</t>
  </si>
  <si>
    <t>Local Government</t>
  </si>
  <si>
    <t>BODDINGTON</t>
  </si>
  <si>
    <t>Canning</t>
  </si>
  <si>
    <t>Liberal</t>
  </si>
  <si>
    <t>Andrew Hastie</t>
  </si>
  <si>
    <t>WA</t>
  </si>
  <si>
    <t>AUSTRALIA</t>
  </si>
  <si>
    <t>6390</t>
  </si>
  <si>
    <t>Grants Helpline</t>
  </si>
  <si>
    <t>GA153912</t>
  </si>
  <si>
    <t>GO4555</t>
  </si>
  <si>
    <t>Fraser Coast Regional Council</t>
  </si>
  <si>
    <t>19 277 850 689</t>
  </si>
  <si>
    <t>ITCRD 20/21 3.2 - Local Government</t>
  </si>
  <si>
    <t>HERVEY BAY</t>
  </si>
  <si>
    <t>Hinkler</t>
  </si>
  <si>
    <t>Liberal National Party</t>
  </si>
  <si>
    <t>Keith Pitt</t>
  </si>
  <si>
    <t>QLD</t>
  </si>
  <si>
    <t>4655</t>
  </si>
  <si>
    <t>GA153782</t>
  </si>
  <si>
    <t>Shire of Denmark</t>
  </si>
  <si>
    <t>24 355 062 623</t>
  </si>
  <si>
    <t>DENMARK</t>
  </si>
  <si>
    <t>O'Connor</t>
  </si>
  <si>
    <t>Rick Wilson</t>
  </si>
  <si>
    <t>6333</t>
  </si>
  <si>
    <t>GA153976</t>
  </si>
  <si>
    <t>City of Melbourne</t>
  </si>
  <si>
    <t>55 370 219 287</t>
  </si>
  <si>
    <t>MELBOURNE</t>
  </si>
  <si>
    <t>Melbourne</t>
  </si>
  <si>
    <t>The Greens</t>
  </si>
  <si>
    <t>Adam Bandt</t>
  </si>
  <si>
    <t>VIC</t>
  </si>
  <si>
    <t>3001</t>
  </si>
  <si>
    <t>GA202455</t>
  </si>
  <si>
    <t>West Arnhem Regional Council</t>
  </si>
  <si>
    <t>45 065 336 873</t>
  </si>
  <si>
    <t>JABIRU</t>
  </si>
  <si>
    <t>Lingiari</t>
  </si>
  <si>
    <t>Australian Labor Party</t>
  </si>
  <si>
    <t>Warren Snowdon</t>
  </si>
  <si>
    <t>NT</t>
  </si>
  <si>
    <t>0886</t>
  </si>
  <si>
    <t>GA202398</t>
  </si>
  <si>
    <t>King Island Council</t>
  </si>
  <si>
    <t>47 537 189 282</t>
  </si>
  <si>
    <t>CURRIE</t>
  </si>
  <si>
    <t>Braddon</t>
  </si>
  <si>
    <t>Gavin Pearce</t>
  </si>
  <si>
    <t>TAS</t>
  </si>
  <si>
    <t>7256</t>
  </si>
  <si>
    <t>GA153696</t>
  </si>
  <si>
    <t>Tiwi Islands Regional Council</t>
  </si>
  <si>
    <t>61 507 431 031</t>
  </si>
  <si>
    <t>WINNELLIE</t>
  </si>
  <si>
    <t>0822</t>
  </si>
  <si>
    <t>GA153974</t>
  </si>
  <si>
    <t>City of Monash</t>
  </si>
  <si>
    <t>23 118 071 457</t>
  </si>
  <si>
    <t>GLEN WAVERLEY</t>
  </si>
  <si>
    <t>Chisholm</t>
  </si>
  <si>
    <t>Glasys Liu</t>
  </si>
  <si>
    <t>3150</t>
  </si>
  <si>
    <t>GA153772</t>
  </si>
  <si>
    <t>Shire of Jerramungup</t>
  </si>
  <si>
    <t>45 742 432 975</t>
  </si>
  <si>
    <t>JERRAMUNGUP</t>
  </si>
  <si>
    <t>6337</t>
  </si>
  <si>
    <t>GA205141</t>
  </si>
  <si>
    <t>Boulia Shire Council</t>
  </si>
  <si>
    <t>20 492 088 398</t>
  </si>
  <si>
    <t>BOULIA</t>
  </si>
  <si>
    <t>Kennedy</t>
  </si>
  <si>
    <t>Katter's Australian Party (KAP)</t>
  </si>
  <si>
    <t>Bob Katter</t>
  </si>
  <si>
    <t>4289</t>
  </si>
  <si>
    <t>GA161253</t>
  </si>
  <si>
    <t>Lane Cove Council</t>
  </si>
  <si>
    <t>42 062 211 626</t>
  </si>
  <si>
    <t>LANE COVE</t>
  </si>
  <si>
    <t>North Sydney</t>
  </si>
  <si>
    <t>Trent Zimmerman</t>
  </si>
  <si>
    <t>NSW</t>
  </si>
  <si>
    <t>1595</t>
  </si>
  <si>
    <t>GA156472</t>
  </si>
  <si>
    <t>Mid Murray Council</t>
  </si>
  <si>
    <t>88 313 305 455</t>
  </si>
  <si>
    <t>MANNUM</t>
  </si>
  <si>
    <t>Barker</t>
  </si>
  <si>
    <t>Tony Pasin</t>
  </si>
  <si>
    <t>SA</t>
  </si>
  <si>
    <t>5238</t>
  </si>
  <si>
    <t>GA153858</t>
  </si>
  <si>
    <t>Logan City Council</t>
  </si>
  <si>
    <t>21 627 796 435</t>
  </si>
  <si>
    <t>LOGAN CITY DC</t>
  </si>
  <si>
    <t>Rankin</t>
  </si>
  <si>
    <t>Jim Chalmers</t>
  </si>
  <si>
    <t>4114</t>
  </si>
  <si>
    <t>GA172964</t>
  </si>
  <si>
    <t>Central Highlands Regional Council</t>
  </si>
  <si>
    <t>79 198 223 277</t>
  </si>
  <si>
    <t>EMERALD</t>
  </si>
  <si>
    <t>Flynn</t>
  </si>
  <si>
    <t>Ken O'Dowd</t>
  </si>
  <si>
    <t>4720</t>
  </si>
  <si>
    <t>GA202456</t>
  </si>
  <si>
    <t>Wagait Shire Council</t>
  </si>
  <si>
    <t>65 843 778 569</t>
  </si>
  <si>
    <t>WAGAIT BEACH</t>
  </si>
  <si>
    <t>0801</t>
  </si>
  <si>
    <t>GA153684</t>
  </si>
  <si>
    <t>Victoria Daly Regional Council</t>
  </si>
  <si>
    <t>66 931 675 319</t>
  </si>
  <si>
    <t>KATHERINE</t>
  </si>
  <si>
    <t>0851</t>
  </si>
  <si>
    <t>GA156478</t>
  </si>
  <si>
    <t>Quilpie Shire Council</t>
  </si>
  <si>
    <t>53 680 434 639</t>
  </si>
  <si>
    <t>QUILPIE</t>
  </si>
  <si>
    <t>Maranoa</t>
  </si>
  <si>
    <t>David Littleproud</t>
  </si>
  <si>
    <t>4480</t>
  </si>
  <si>
    <t>GA202439</t>
  </si>
  <si>
    <t>Longreach Regional Council</t>
  </si>
  <si>
    <t>16 834 804 112</t>
  </si>
  <si>
    <t>ILFRACOMBE</t>
  </si>
  <si>
    <t>4727</t>
  </si>
  <si>
    <t>GA153792</t>
  </si>
  <si>
    <t>Shire of Carnamah</t>
  </si>
  <si>
    <t>13 029 105 403</t>
  </si>
  <si>
    <t>CARNAMAH</t>
  </si>
  <si>
    <t>Durack</t>
  </si>
  <si>
    <t>Melissa Price</t>
  </si>
  <si>
    <t>6517</t>
  </si>
  <si>
    <t>GA153977</t>
  </si>
  <si>
    <t>City of Marion</t>
  </si>
  <si>
    <t>37 372 162 294</t>
  </si>
  <si>
    <t>OAKLANDS PARK</t>
  </si>
  <si>
    <t>Boothby</t>
  </si>
  <si>
    <t>Nicolle Flint</t>
  </si>
  <si>
    <t>5046</t>
  </si>
  <si>
    <t>GA153983</t>
  </si>
  <si>
    <t>City of Gosnells</t>
  </si>
  <si>
    <t>18 374 412 891</t>
  </si>
  <si>
    <t>GOSNELLS</t>
  </si>
  <si>
    <t>6990</t>
  </si>
  <si>
    <t>GA153860</t>
  </si>
  <si>
    <t>Lockyer Valley Regional Council</t>
  </si>
  <si>
    <t>52 673 165 312</t>
  </si>
  <si>
    <t>GATTON</t>
  </si>
  <si>
    <t>Wright</t>
  </si>
  <si>
    <t>Scott BUCHHOLZ</t>
  </si>
  <si>
    <t>4343</t>
  </si>
  <si>
    <t>GA153707</t>
  </si>
  <si>
    <t>Tatiara District Council</t>
  </si>
  <si>
    <t>69 784 251 661</t>
  </si>
  <si>
    <t>BORDERTOWN</t>
  </si>
  <si>
    <t>5268</t>
  </si>
  <si>
    <t>GA202468</t>
  </si>
  <si>
    <t>Tweed Shire Council</t>
  </si>
  <si>
    <t>90 178 732 496</t>
  </si>
  <si>
    <t>MURWILLUMBAH</t>
  </si>
  <si>
    <t>Richmond</t>
  </si>
  <si>
    <t>Justine Elliot</t>
  </si>
  <si>
    <t>2484</t>
  </si>
  <si>
    <t>GA207317</t>
  </si>
  <si>
    <t>Loddon Shire Council</t>
  </si>
  <si>
    <t>90 925 450 534</t>
  </si>
  <si>
    <t>WEDDERBURN</t>
  </si>
  <si>
    <t>Mallee</t>
  </si>
  <si>
    <t>The Nationals</t>
  </si>
  <si>
    <t>Anne Webster</t>
  </si>
  <si>
    <t>3518</t>
  </si>
  <si>
    <t>GA153795</t>
  </si>
  <si>
    <t>Shire of Broome</t>
  </si>
  <si>
    <t>94 526 654 007</t>
  </si>
  <si>
    <t>BROOME</t>
  </si>
  <si>
    <t>6725</t>
  </si>
  <si>
    <t>GA153963</t>
  </si>
  <si>
    <t>City of Victor Harbor</t>
  </si>
  <si>
    <t>87 414 752 632</t>
  </si>
  <si>
    <t>VICTOR HARBOR</t>
  </si>
  <si>
    <t>Mayo</t>
  </si>
  <si>
    <t>Centre Alliance</t>
  </si>
  <si>
    <t>Rebekha Sharkie</t>
  </si>
  <si>
    <t>5211</t>
  </si>
  <si>
    <t>GA153965</t>
  </si>
  <si>
    <t>City of Subiaco</t>
  </si>
  <si>
    <t>84 387 702 890</t>
  </si>
  <si>
    <t>SUBIACO</t>
  </si>
  <si>
    <t>Curtin</t>
  </si>
  <si>
    <t>Celia Hammond</t>
  </si>
  <si>
    <t>6904</t>
  </si>
  <si>
    <t>GA155853</t>
  </si>
  <si>
    <t>LRCI1550</t>
  </si>
  <si>
    <t>GO4117</t>
  </si>
  <si>
    <t>Woorabinda Aboriginal Council</t>
  </si>
  <si>
    <t>16 133 571 041</t>
  </si>
  <si>
    <t xml:space="preserve">The LRCI Program supports local councils to deliver priority local road and community infrastructure projects across Australia, supporting jobs and the resilience of local economies to help communities recover from the COVID-19 pandemic._x000D_
_x000D_
</t>
  </si>
  <si>
    <t>WOORABINDA</t>
  </si>
  <si>
    <t>4713</t>
  </si>
  <si>
    <t>GA205137</t>
  </si>
  <si>
    <t>Wattle Range Council</t>
  </si>
  <si>
    <t>48 797 441 024</t>
  </si>
  <si>
    <t>MILLICENT</t>
  </si>
  <si>
    <t>5280</t>
  </si>
  <si>
    <t>GA204142</t>
  </si>
  <si>
    <t>Hunter's Hill Municipal Council</t>
  </si>
  <si>
    <t>14 854 354 856</t>
  </si>
  <si>
    <t>HUNTERS HILL</t>
  </si>
  <si>
    <t>2110</t>
  </si>
  <si>
    <t>GA153818</t>
  </si>
  <si>
    <t>Northern Areas Council</t>
  </si>
  <si>
    <t>53 751 793 107</t>
  </si>
  <si>
    <t>JAMESTOWN</t>
  </si>
  <si>
    <t>Grey</t>
  </si>
  <si>
    <t>Rowan Ramsey</t>
  </si>
  <si>
    <t>5491</t>
  </si>
  <si>
    <t>GA153737</t>
  </si>
  <si>
    <t>Shire of Three Springs</t>
  </si>
  <si>
    <t>37 687 605 692</t>
  </si>
  <si>
    <t>THREE SPRINGS</t>
  </si>
  <si>
    <t>6519</t>
  </si>
  <si>
    <t>GA204091</t>
  </si>
  <si>
    <t>Shire of Wagin</t>
  </si>
  <si>
    <t>84 132 233 744</t>
  </si>
  <si>
    <t>WAGIN</t>
  </si>
  <si>
    <t>6315</t>
  </si>
  <si>
    <t>GA153783</t>
  </si>
  <si>
    <t>Shire of Dardanup</t>
  </si>
  <si>
    <t>57 305 829 653</t>
  </si>
  <si>
    <t>EATON</t>
  </si>
  <si>
    <t>Forrest</t>
  </si>
  <si>
    <t>Nola Marino</t>
  </si>
  <si>
    <t>6232</t>
  </si>
  <si>
    <t>GA153804</t>
  </si>
  <si>
    <t>Renmark Paringa Council</t>
  </si>
  <si>
    <t>91 578 073 215</t>
  </si>
  <si>
    <t>RENMARK</t>
  </si>
  <si>
    <t>5341</t>
  </si>
  <si>
    <t>GA153895</t>
  </si>
  <si>
    <t>Hawkesbury City Council</t>
  </si>
  <si>
    <t>54 659 038 834</t>
  </si>
  <si>
    <t>WINDSOR</t>
  </si>
  <si>
    <t>Berowra</t>
  </si>
  <si>
    <t>Julian Leeser</t>
  </si>
  <si>
    <t>2756</t>
  </si>
  <si>
    <t>GA167909</t>
  </si>
  <si>
    <t>Waratah - Wynyard Council</t>
  </si>
  <si>
    <t>63 230 661 513</t>
  </si>
  <si>
    <t>WYNYARD</t>
  </si>
  <si>
    <t>7325</t>
  </si>
  <si>
    <t>GA202453</t>
  </si>
  <si>
    <t>Banana Shire Council</t>
  </si>
  <si>
    <t>85 946 116 646</t>
  </si>
  <si>
    <t>BILOELA</t>
  </si>
  <si>
    <t>4715</t>
  </si>
  <si>
    <t>GA153803</t>
  </si>
  <si>
    <t>Richmond Valley Council</t>
  </si>
  <si>
    <t>54 145 907 009</t>
  </si>
  <si>
    <t>CASINO</t>
  </si>
  <si>
    <t>Page</t>
  </si>
  <si>
    <t>Kevin Hogan</t>
  </si>
  <si>
    <t>2470</t>
  </si>
  <si>
    <t>GA164212</t>
  </si>
  <si>
    <t>Whittlesea City Council</t>
  </si>
  <si>
    <t>72 431 091 058</t>
  </si>
  <si>
    <t>BUNDOORA MDC</t>
  </si>
  <si>
    <t>Jagajaga</t>
  </si>
  <si>
    <t>Kate Thwaites</t>
  </si>
  <si>
    <t>GA172966</t>
  </si>
  <si>
    <t>Warren Shire Council</t>
  </si>
  <si>
    <t>87 198 932 652</t>
  </si>
  <si>
    <t>WARREN</t>
  </si>
  <si>
    <t>Parkes</t>
  </si>
  <si>
    <t>Mark Coulton</t>
  </si>
  <si>
    <t>2824</t>
  </si>
  <si>
    <t>GA153834</t>
  </si>
  <si>
    <t>Moyne Shire Council</t>
  </si>
  <si>
    <t>69 056 376 923</t>
  </si>
  <si>
    <t>PORT FAIRY</t>
  </si>
  <si>
    <t>Wannon</t>
  </si>
  <si>
    <t>Dan Tehan</t>
  </si>
  <si>
    <t>3284</t>
  </si>
  <si>
    <t>GA154036</t>
  </si>
  <si>
    <t>Albury City Council</t>
  </si>
  <si>
    <t>92 965 474 349</t>
  </si>
  <si>
    <t>ALBURY</t>
  </si>
  <si>
    <t>Eden-Monaro</t>
  </si>
  <si>
    <t>Mike Kelly</t>
  </si>
  <si>
    <t>2640</t>
  </si>
  <si>
    <t>GA153972</t>
  </si>
  <si>
    <t>City of Onkaparinga</t>
  </si>
  <si>
    <t>97 047 258 128</t>
  </si>
  <si>
    <t>NOARLUNGA CENTRE</t>
  </si>
  <si>
    <t>Kingston</t>
  </si>
  <si>
    <t>Amanda Rishworth</t>
  </si>
  <si>
    <t>5168</t>
  </si>
  <si>
    <t>GA153928</t>
  </si>
  <si>
    <t>District Council of Peterborough</t>
  </si>
  <si>
    <t>19 859 803 733</t>
  </si>
  <si>
    <t>PETERBOROUGH</t>
  </si>
  <si>
    <t>5422</t>
  </si>
  <si>
    <t>GA207328</t>
  </si>
  <si>
    <t>Copper Coast Council</t>
  </si>
  <si>
    <t>36 670 364 373</t>
  </si>
  <si>
    <t>KADINA</t>
  </si>
  <si>
    <t>5554</t>
  </si>
  <si>
    <t>GA202363</t>
  </si>
  <si>
    <t>Yarriambiack Shire Council</t>
  </si>
  <si>
    <t>24 640 824 591</t>
  </si>
  <si>
    <t>WARRACKNABEAL</t>
  </si>
  <si>
    <t>3393</t>
  </si>
  <si>
    <t>GA156495</t>
  </si>
  <si>
    <t>Oberon Council</t>
  </si>
  <si>
    <t>13 632 416 736</t>
  </si>
  <si>
    <t>OBERON</t>
  </si>
  <si>
    <t>Calare</t>
  </si>
  <si>
    <t>Andrew Gee</t>
  </si>
  <si>
    <t>2787</t>
  </si>
  <si>
    <t>GA202336</t>
  </si>
  <si>
    <t>Shire of Lake Grace</t>
  </si>
  <si>
    <t>80 159 221 021</t>
  </si>
  <si>
    <t>LAKE GRACE</t>
  </si>
  <si>
    <t>6353</t>
  </si>
  <si>
    <t>GA156488</t>
  </si>
  <si>
    <t>City of Darwin</t>
  </si>
  <si>
    <t>11 503 313 301</t>
  </si>
  <si>
    <t>DARWIN</t>
  </si>
  <si>
    <t>GA153979</t>
  </si>
  <si>
    <t>City of Lithgow Council</t>
  </si>
  <si>
    <t>59 986 092 492</t>
  </si>
  <si>
    <t>LITHGOW</t>
  </si>
  <si>
    <t>2790</t>
  </si>
  <si>
    <t>GA153722</t>
  </si>
  <si>
    <t>Somerset Regional Council</t>
  </si>
  <si>
    <t>50 138 958 249</t>
  </si>
  <si>
    <t>ESK</t>
  </si>
  <si>
    <t>Blair</t>
  </si>
  <si>
    <t>Shayne Kenneth NEUMANN</t>
  </si>
  <si>
    <t>4312</t>
  </si>
  <si>
    <t>GA202402</t>
  </si>
  <si>
    <t>Devonport City Council</t>
  </si>
  <si>
    <t>47 611 446 016</t>
  </si>
  <si>
    <t>DEVONPORT</t>
  </si>
  <si>
    <t>7310</t>
  </si>
  <si>
    <t>GA207311</t>
  </si>
  <si>
    <t>Mornington Peninsula Shire Council</t>
  </si>
  <si>
    <t>53 159 890 143</t>
  </si>
  <si>
    <t>ROSEBUD</t>
  </si>
  <si>
    <t>Flinders</t>
  </si>
  <si>
    <t>Greg Hunt</t>
  </si>
  <si>
    <t>3939</t>
  </si>
  <si>
    <t>GA153933</t>
  </si>
  <si>
    <t>District Council of Grant</t>
  </si>
  <si>
    <t>60 468 119 582</t>
  </si>
  <si>
    <t>MOUNT GAMBIER</t>
  </si>
  <si>
    <t>5290</t>
  </si>
  <si>
    <t>GA156504</t>
  </si>
  <si>
    <t>Blue Mountains City Council</t>
  </si>
  <si>
    <t>52 699 520 223</t>
  </si>
  <si>
    <t>KATOOMBA</t>
  </si>
  <si>
    <t>Macquarie</t>
  </si>
  <si>
    <t>Susan Templeman</t>
  </si>
  <si>
    <t>2780</t>
  </si>
  <si>
    <t>GA202485</t>
  </si>
  <si>
    <t>GA202480</t>
  </si>
  <si>
    <t>Kyogle Council</t>
  </si>
  <si>
    <t>15 726 771 237</t>
  </si>
  <si>
    <t>KYOGLE</t>
  </si>
  <si>
    <t>2474</t>
  </si>
  <si>
    <t>GA153943</t>
  </si>
  <si>
    <t>Council of the City of Ryde</t>
  </si>
  <si>
    <t>81 621 292 610</t>
  </si>
  <si>
    <t>NORTH RYDE</t>
  </si>
  <si>
    <t>Bennelong</t>
  </si>
  <si>
    <t>John Alexander</t>
  </si>
  <si>
    <t>1670</t>
  </si>
  <si>
    <t>GA207318</t>
  </si>
  <si>
    <t>Leeton Shire Council</t>
  </si>
  <si>
    <t>59 217 957 665</t>
  </si>
  <si>
    <t>LEETON</t>
  </si>
  <si>
    <t>Farrer</t>
  </si>
  <si>
    <t>Sussan Ley</t>
  </si>
  <si>
    <t>2705</t>
  </si>
  <si>
    <t>GA153688</t>
  </si>
  <si>
    <t>Transport for NSW</t>
  </si>
  <si>
    <t>18 804 239 602</t>
  </si>
  <si>
    <t>CHIPPENDALE</t>
  </si>
  <si>
    <t>Sydney</t>
  </si>
  <si>
    <t>Tanya PLIBERSEK</t>
  </si>
  <si>
    <t>2008</t>
  </si>
  <si>
    <t>GA156452</t>
  </si>
  <si>
    <t>Shire of Dundas</t>
  </si>
  <si>
    <t>55 929 157 676</t>
  </si>
  <si>
    <t>NORSEMAN</t>
  </si>
  <si>
    <t>6443</t>
  </si>
  <si>
    <t>GA204125</t>
  </si>
  <si>
    <t>Corporation of the Town of Walkerville</t>
  </si>
  <si>
    <t>49 190 949 882</t>
  </si>
  <si>
    <t>BALAKLAVA</t>
  </si>
  <si>
    <t>5461</t>
  </si>
  <si>
    <t>GA153931</t>
  </si>
  <si>
    <t>District Council of Lower Eyre Peninsula</t>
  </si>
  <si>
    <t>13 559 739 724</t>
  </si>
  <si>
    <t>CUMMINS</t>
  </si>
  <si>
    <t>5631</t>
  </si>
  <si>
    <t>GA172960</t>
  </si>
  <si>
    <t>District Council of Yankalilla</t>
  </si>
  <si>
    <t>17 163 010 187</t>
  </si>
  <si>
    <t>YANKALILLA</t>
  </si>
  <si>
    <t>5203</t>
  </si>
  <si>
    <t>GA202347</t>
  </si>
  <si>
    <t>GA153796</t>
  </si>
  <si>
    <t>Shire of Brookton</t>
  </si>
  <si>
    <t>74 164 408 055</t>
  </si>
  <si>
    <t>BROOKTON</t>
  </si>
  <si>
    <t>6306</t>
  </si>
  <si>
    <t>GA156489</t>
  </si>
  <si>
    <t>Wollondilly Shire Council</t>
  </si>
  <si>
    <t>93 723 245 808</t>
  </si>
  <si>
    <t>PICTON</t>
  </si>
  <si>
    <t>Hume</t>
  </si>
  <si>
    <t>Angus Taylor</t>
  </si>
  <si>
    <t>2571</t>
  </si>
  <si>
    <t>GA153900</t>
  </si>
  <si>
    <t>Goulburn Mulwaree Council</t>
  </si>
  <si>
    <t>84 049 849 319</t>
  </si>
  <si>
    <t>GOULBURN</t>
  </si>
  <si>
    <t>2580</t>
  </si>
  <si>
    <t>GA153991</t>
  </si>
  <si>
    <t>City of Bayswater</t>
  </si>
  <si>
    <t>61 054 006 131</t>
  </si>
  <si>
    <t>MORLEY</t>
  </si>
  <si>
    <t>Perth</t>
  </si>
  <si>
    <t>Patrick Gorman</t>
  </si>
  <si>
    <t>6943</t>
  </si>
  <si>
    <t>GA153816</t>
  </si>
  <si>
    <t>Northern Midlands Council</t>
  </si>
  <si>
    <t>70 695 934 223</t>
  </si>
  <si>
    <t>LONGFORD</t>
  </si>
  <si>
    <t>Lyons</t>
  </si>
  <si>
    <t>Brian Keith Mitchell</t>
  </si>
  <si>
    <t>7301</t>
  </si>
  <si>
    <t>GA153949</t>
  </si>
  <si>
    <t>Coorong District Council</t>
  </si>
  <si>
    <t>36 233 436 743</t>
  </si>
  <si>
    <t>TAILEM BEND</t>
  </si>
  <si>
    <t>5260</t>
  </si>
  <si>
    <t>GA205139</t>
  </si>
  <si>
    <t>Clare and Gilbert Valleys Council</t>
  </si>
  <si>
    <t>82 461 007 206</t>
  </si>
  <si>
    <t>CLARE</t>
  </si>
  <si>
    <t>5453</t>
  </si>
  <si>
    <t>GA202382</t>
  </si>
  <si>
    <t>Indigo Shire Council</t>
  </si>
  <si>
    <t>76 887 704 310</t>
  </si>
  <si>
    <t>BEECHWORTH</t>
  </si>
  <si>
    <t>Indi</t>
  </si>
  <si>
    <t>Independent</t>
  </si>
  <si>
    <t>Helen Haines</t>
  </si>
  <si>
    <t>3747</t>
  </si>
  <si>
    <t>GA153700</t>
  </si>
  <si>
    <t>The Council of Camden</t>
  </si>
  <si>
    <t>31 117 341 764</t>
  </si>
  <si>
    <t>CAMDEN</t>
  </si>
  <si>
    <t>2570</t>
  </si>
  <si>
    <t>GA156618</t>
  </si>
  <si>
    <t>Swan Hill Rural City Council</t>
  </si>
  <si>
    <t>97 435 620 016</t>
  </si>
  <si>
    <t>SWAN HILL</t>
  </si>
  <si>
    <t>3585</t>
  </si>
  <si>
    <t>GA153998</t>
  </si>
  <si>
    <t>Central Coast Council</t>
  </si>
  <si>
    <t>88 651 380 372</t>
  </si>
  <si>
    <t>GOSFORD</t>
  </si>
  <si>
    <t>Dobell</t>
  </si>
  <si>
    <t>Emma McBride</t>
  </si>
  <si>
    <t>2250</t>
  </si>
  <si>
    <t>GA153777</t>
  </si>
  <si>
    <t>Shire of Gingin</t>
  </si>
  <si>
    <t>85 679 704 946</t>
  </si>
  <si>
    <t>GINGIN</t>
  </si>
  <si>
    <t>Pearce</t>
  </si>
  <si>
    <t>Christian Porter</t>
  </si>
  <si>
    <t>6503</t>
  </si>
  <si>
    <t>GA153994</t>
  </si>
  <si>
    <t>Cherbourg Aboriginal Shire Council</t>
  </si>
  <si>
    <t>17 862 722 505</t>
  </si>
  <si>
    <t>CHERBOURG</t>
  </si>
  <si>
    <t>Wide Bay</t>
  </si>
  <si>
    <t>Llew O'Brien</t>
  </si>
  <si>
    <t>4605</t>
  </si>
  <si>
    <t>GA153681</t>
  </si>
  <si>
    <t>Walcha Council</t>
  </si>
  <si>
    <t>24 780 320 847</t>
  </si>
  <si>
    <t>WALCHA</t>
  </si>
  <si>
    <t>New England</t>
  </si>
  <si>
    <t>Barnaby Joyce</t>
  </si>
  <si>
    <t>2354</t>
  </si>
  <si>
    <t>GA153694</t>
  </si>
  <si>
    <t>Town of Cottesloe</t>
  </si>
  <si>
    <t>19 824 630 520</t>
  </si>
  <si>
    <t>COTTESLOE</t>
  </si>
  <si>
    <t>6911</t>
  </si>
  <si>
    <t>GA156622</t>
  </si>
  <si>
    <t>Central Highlands Council</t>
  </si>
  <si>
    <t>30 472 494 899</t>
  </si>
  <si>
    <t>HAMILTON</t>
  </si>
  <si>
    <t>7140</t>
  </si>
  <si>
    <t>GA156481</t>
  </si>
  <si>
    <t>Maranoa Regional Council</t>
  </si>
  <si>
    <t>99 324 089 164</t>
  </si>
  <si>
    <t>ROMA</t>
  </si>
  <si>
    <t>4455</t>
  </si>
  <si>
    <t>GA153736</t>
  </si>
  <si>
    <t>Shire of Trayning</t>
  </si>
  <si>
    <t>13 671 073 560</t>
  </si>
  <si>
    <t>TRAYNING</t>
  </si>
  <si>
    <t>6488</t>
  </si>
  <si>
    <t>GA153726</t>
  </si>
  <si>
    <t>Shire of Yalgoo</t>
  </si>
  <si>
    <t>74 086 787 099</t>
  </si>
  <si>
    <t>YALGOO</t>
  </si>
  <si>
    <t>6635</t>
  </si>
  <si>
    <t>GA153753</t>
  </si>
  <si>
    <t>Shire of Murchison</t>
  </si>
  <si>
    <t>63 002 218 762</t>
  </si>
  <si>
    <t>MULLEWA</t>
  </si>
  <si>
    <t>6630</t>
  </si>
  <si>
    <t>GA156480</t>
  </si>
  <si>
    <t>Noosa Council</t>
  </si>
  <si>
    <t>97 969 214 121</t>
  </si>
  <si>
    <t>TEWANTIN</t>
  </si>
  <si>
    <t>4565</t>
  </si>
  <si>
    <t>GA156465</t>
  </si>
  <si>
    <t>GA153848</t>
  </si>
  <si>
    <t>Maroondah City Council</t>
  </si>
  <si>
    <t>98 606 522 719</t>
  </si>
  <si>
    <t>RINGWOOD</t>
  </si>
  <si>
    <t>Deakin</t>
  </si>
  <si>
    <t>Michael Sukkar</t>
  </si>
  <si>
    <t>3134</t>
  </si>
  <si>
    <t>GA204134</t>
  </si>
  <si>
    <t>MacDonnell Regional Council</t>
  </si>
  <si>
    <t>ALICE SPRINGS</t>
  </si>
  <si>
    <t>0871</t>
  </si>
  <si>
    <t>GA153710</t>
  </si>
  <si>
    <t>Tablelands Regional Council</t>
  </si>
  <si>
    <t>77 642 342 175</t>
  </si>
  <si>
    <t>ATHERTON</t>
  </si>
  <si>
    <t>4883</t>
  </si>
  <si>
    <t>GA153714</t>
  </si>
  <si>
    <t>Stonnington City Council</t>
  </si>
  <si>
    <t>67 688 032 530</t>
  </si>
  <si>
    <t>PRAHRAN</t>
  </si>
  <si>
    <t>Higgins</t>
  </si>
  <si>
    <t>Katie Allen</t>
  </si>
  <si>
    <t>3181</t>
  </si>
  <si>
    <t>GA202348</t>
  </si>
  <si>
    <t>Shire of Bruce Rock</t>
  </si>
  <si>
    <t>22 148 096 754</t>
  </si>
  <si>
    <t>BRUCE ROCK</t>
  </si>
  <si>
    <t>6418</t>
  </si>
  <si>
    <t>GA154018</t>
  </si>
  <si>
    <t>Bland Shire Council</t>
  </si>
  <si>
    <t>13 251 814 087</t>
  </si>
  <si>
    <t>WEST WYALONG</t>
  </si>
  <si>
    <t>2671</t>
  </si>
  <si>
    <t>GA204107</t>
  </si>
  <si>
    <t>Moonee Valley City Council</t>
  </si>
  <si>
    <t>80 581 297 683</t>
  </si>
  <si>
    <t>MOONEE PONDS</t>
  </si>
  <si>
    <t>Maribyrnong</t>
  </si>
  <si>
    <t>Bill Shorten</t>
  </si>
  <si>
    <t>3039</t>
  </si>
  <si>
    <t>GA204092</t>
  </si>
  <si>
    <t>GA202332</t>
  </si>
  <si>
    <t>Shire of Menzies</t>
  </si>
  <si>
    <t>70 799 264 783</t>
  </si>
  <si>
    <t>MENZIES</t>
  </si>
  <si>
    <t>6436</t>
  </si>
  <si>
    <t>GA153703</t>
  </si>
  <si>
    <t>The Berri Barmera Council</t>
  </si>
  <si>
    <t>72 546 893 281</t>
  </si>
  <si>
    <t>BERRI</t>
  </si>
  <si>
    <t>5343</t>
  </si>
  <si>
    <t>GA161244</t>
  </si>
  <si>
    <t>Bulloo Shire Council</t>
  </si>
  <si>
    <t>77 018 448 039</t>
  </si>
  <si>
    <t>THARGOMINDAH</t>
  </si>
  <si>
    <t>4492</t>
  </si>
  <si>
    <t>GA202492</t>
  </si>
  <si>
    <t>Dubbo Regional Council</t>
  </si>
  <si>
    <t>53 539 070 928</t>
  </si>
  <si>
    <t>DUBBO</t>
  </si>
  <si>
    <t>2830</t>
  </si>
  <si>
    <t>GA207341</t>
  </si>
  <si>
    <t>Byron Shire Council</t>
  </si>
  <si>
    <t>14 472 131 473</t>
  </si>
  <si>
    <t>MULLUMBIMBY</t>
  </si>
  <si>
    <t>2482</t>
  </si>
  <si>
    <t>GA153673</t>
  </si>
  <si>
    <t>West Tamar Council</t>
  </si>
  <si>
    <t>21 731 249 084</t>
  </si>
  <si>
    <t>RIVERSIDE</t>
  </si>
  <si>
    <t>Bass</t>
  </si>
  <si>
    <t>Bridget Archer</t>
  </si>
  <si>
    <t>7250</t>
  </si>
  <si>
    <t>GA153718</t>
  </si>
  <si>
    <t>Southern Downs Regional Council</t>
  </si>
  <si>
    <t>59 786 792 651</t>
  </si>
  <si>
    <t>WARWICK</t>
  </si>
  <si>
    <t>4370</t>
  </si>
  <si>
    <t>GA202461</t>
  </si>
  <si>
    <t>GA153791</t>
  </si>
  <si>
    <t>Shire of Carnarvon</t>
  </si>
  <si>
    <t>89 534 312 469</t>
  </si>
  <si>
    <t>CARNARVON</t>
  </si>
  <si>
    <t>6701</t>
  </si>
  <si>
    <t>GA207316</t>
  </si>
  <si>
    <t>GA153887</t>
  </si>
  <si>
    <t>75 570 316 011</t>
  </si>
  <si>
    <t>GA207329</t>
  </si>
  <si>
    <t>Cootamundra-Gundagai Regional Council</t>
  </si>
  <si>
    <t>46 211 642 339</t>
  </si>
  <si>
    <t>GUNDAGAI</t>
  </si>
  <si>
    <t>2722</t>
  </si>
  <si>
    <t>GA207315</t>
  </si>
  <si>
    <t>Maralinga Tjarutja</t>
  </si>
  <si>
    <t>90 178 229 972</t>
  </si>
  <si>
    <t>CEDUNA</t>
  </si>
  <si>
    <t>5690</t>
  </si>
  <si>
    <t>GA153997</t>
  </si>
  <si>
    <t>ULVERSTONE</t>
  </si>
  <si>
    <t>7315</t>
  </si>
  <si>
    <t>GA202464</t>
  </si>
  <si>
    <t>Weddin Shire Council</t>
  </si>
  <si>
    <t>73 819 323 291</t>
  </si>
  <si>
    <t>GRENFELL</t>
  </si>
  <si>
    <t>Riverina</t>
  </si>
  <si>
    <t>Michael McCORMACK,</t>
  </si>
  <si>
    <t>2810</t>
  </si>
  <si>
    <t>GA202386</t>
  </si>
  <si>
    <t>Gannawarra Shire Council</t>
  </si>
  <si>
    <t>98 993 182 937</t>
  </si>
  <si>
    <t>KERANG</t>
  </si>
  <si>
    <t>3579</t>
  </si>
  <si>
    <t>GA154011</t>
  </si>
  <si>
    <t>Brisbane City Council</t>
  </si>
  <si>
    <t>72 002 765 795</t>
  </si>
  <si>
    <t>BRISBANE</t>
  </si>
  <si>
    <t>Brisbane</t>
  </si>
  <si>
    <t>Trevor Evans</t>
  </si>
  <si>
    <t>4001</t>
  </si>
  <si>
    <t>GA180310</t>
  </si>
  <si>
    <t>Eurobodalla Shire Council</t>
  </si>
  <si>
    <t>47 504 455 945</t>
  </si>
  <si>
    <t>MORUYA</t>
  </si>
  <si>
    <t>Gilmore</t>
  </si>
  <si>
    <t>Fiona Phillips</t>
  </si>
  <si>
    <t>2537</t>
  </si>
  <si>
    <t>GA153884</t>
  </si>
  <si>
    <t>Ipswich City Council</t>
  </si>
  <si>
    <t>61 461 981 077</t>
  </si>
  <si>
    <t>IPSWICH</t>
  </si>
  <si>
    <t>4305</t>
  </si>
  <si>
    <t>GA154003</t>
  </si>
  <si>
    <t>Campbelltown City Council (SA)</t>
  </si>
  <si>
    <t>37 379 133 969</t>
  </si>
  <si>
    <t>CAMPBELLTOWN</t>
  </si>
  <si>
    <t>Sturt</t>
  </si>
  <si>
    <t>James Stevens</t>
  </si>
  <si>
    <t>5074</t>
  </si>
  <si>
    <t>GA202438</t>
  </si>
  <si>
    <t>Mareeba Shire Council</t>
  </si>
  <si>
    <t>39 114 383 874</t>
  </si>
  <si>
    <t>MAREEBA</t>
  </si>
  <si>
    <t>4880</t>
  </si>
  <si>
    <t>GA153786</t>
  </si>
  <si>
    <t>Shire of Cuballing</t>
  </si>
  <si>
    <t>48 249 968 875</t>
  </si>
  <si>
    <t>CUBALLING</t>
  </si>
  <si>
    <t>6311</t>
  </si>
  <si>
    <t>GA202368</t>
  </si>
  <si>
    <t>GA202494</t>
  </si>
  <si>
    <t>Cowra Shire Council</t>
  </si>
  <si>
    <t>26 739 454 579</t>
  </si>
  <si>
    <t>COWRA</t>
  </si>
  <si>
    <t>2794</t>
  </si>
  <si>
    <t>GA156483</t>
  </si>
  <si>
    <t>Charters Towers Regional Council</t>
  </si>
  <si>
    <t>67 731 313 583</t>
  </si>
  <si>
    <t>CHARTERS TOWERS</t>
  </si>
  <si>
    <t>4820</t>
  </si>
  <si>
    <t>GA156451</t>
  </si>
  <si>
    <t>Shire of Woodanilling</t>
  </si>
  <si>
    <t>31 347 768 534</t>
  </si>
  <si>
    <t>WOODANILLING</t>
  </si>
  <si>
    <t>6316</t>
  </si>
  <si>
    <t>GA207303</t>
  </si>
  <si>
    <t>Richmond Shire Council</t>
  </si>
  <si>
    <t>47 039 843 844</t>
  </si>
  <si>
    <t>RICHMOND</t>
  </si>
  <si>
    <t>4822</t>
  </si>
  <si>
    <t>GA202381</t>
  </si>
  <si>
    <t>Macedon Ranges Shire Council</t>
  </si>
  <si>
    <t>42 686 389 537</t>
  </si>
  <si>
    <t>KYNETON</t>
  </si>
  <si>
    <t>Ballarat</t>
  </si>
  <si>
    <t>Catherine King</t>
  </si>
  <si>
    <t>3444</t>
  </si>
  <si>
    <t>GA154026</t>
  </si>
  <si>
    <t>Barcoo Shire Council</t>
  </si>
  <si>
    <t>34 668 298 330</t>
  </si>
  <si>
    <t>JUNDAH</t>
  </si>
  <si>
    <t>4736</t>
  </si>
  <si>
    <t>GA202419</t>
  </si>
  <si>
    <t>District Council of Franklin Harbour</t>
  </si>
  <si>
    <t>87 245 431 404</t>
  </si>
  <si>
    <t>COWELL</t>
  </si>
  <si>
    <t>5602</t>
  </si>
  <si>
    <t>GA167907</t>
  </si>
  <si>
    <t>Town of Claremont</t>
  </si>
  <si>
    <t>18 530 868 117</t>
  </si>
  <si>
    <t>CLAREMONT</t>
  </si>
  <si>
    <t>6910</t>
  </si>
  <si>
    <t>GA202508</t>
  </si>
  <si>
    <t>Ballina Shire Council</t>
  </si>
  <si>
    <t>53 929 887 369</t>
  </si>
  <si>
    <t>BALLINA</t>
  </si>
  <si>
    <t>2478</t>
  </si>
  <si>
    <t>GA202343</t>
  </si>
  <si>
    <t>GA154016</t>
  </si>
  <si>
    <t>Bogan Shire Council</t>
  </si>
  <si>
    <t>68 886 242 083</t>
  </si>
  <si>
    <t>NYNGAN</t>
  </si>
  <si>
    <t>2825</t>
  </si>
  <si>
    <t>GA153968</t>
  </si>
  <si>
    <t>City of Port Lincoln</t>
  </si>
  <si>
    <t>80 776 127 243</t>
  </si>
  <si>
    <t>PORT LINCOLN</t>
  </si>
  <si>
    <t>5606</t>
  </si>
  <si>
    <t>GA153857</t>
  </si>
  <si>
    <t>GA156486</t>
  </si>
  <si>
    <t>Roper Gulf Regional Council</t>
  </si>
  <si>
    <t>94 746 956 090</t>
  </si>
  <si>
    <t>GA153727</t>
  </si>
  <si>
    <t>Shire of Wyndham East Kimberley</t>
  </si>
  <si>
    <t>35 647 145 756</t>
  </si>
  <si>
    <t>KUNUNURRA</t>
  </si>
  <si>
    <t>6743</t>
  </si>
  <si>
    <t>GA207297</t>
  </si>
  <si>
    <t>Shire of Harvey</t>
  </si>
  <si>
    <t>97 518 812 885</t>
  </si>
  <si>
    <t>HARVEY</t>
  </si>
  <si>
    <t>6220</t>
  </si>
  <si>
    <t>GA204119</t>
  </si>
  <si>
    <t>Wudinna District Council</t>
  </si>
  <si>
    <t>77 284 859 739</t>
  </si>
  <si>
    <t>WUDINNA</t>
  </si>
  <si>
    <t>5652</t>
  </si>
  <si>
    <t>GA202459</t>
  </si>
  <si>
    <t>Katherine Town Council</t>
  </si>
  <si>
    <t>47 836 889 865</t>
  </si>
  <si>
    <t>GA202490</t>
  </si>
  <si>
    <t>Fairfield City Council</t>
  </si>
  <si>
    <t>83 140 439 239</t>
  </si>
  <si>
    <t>FAIRFIELD</t>
  </si>
  <si>
    <t>Fowler</t>
  </si>
  <si>
    <t>Chris Hayes</t>
  </si>
  <si>
    <t>1860</t>
  </si>
  <si>
    <t>GA153779</t>
  </si>
  <si>
    <t>Shire of East Pilbara</t>
  </si>
  <si>
    <t>47 854 334 350</t>
  </si>
  <si>
    <t>NEWMAN</t>
  </si>
  <si>
    <t>Parramatta</t>
  </si>
  <si>
    <t>Julie Owens</t>
  </si>
  <si>
    <t>6753</t>
  </si>
  <si>
    <t>GA202425</t>
  </si>
  <si>
    <t>City of Playford</t>
  </si>
  <si>
    <t>99 397 793 662</t>
  </si>
  <si>
    <t>DAVOREN</t>
  </si>
  <si>
    <t>Spence</t>
  </si>
  <si>
    <t>Nick Champion</t>
  </si>
  <si>
    <t>5113</t>
  </si>
  <si>
    <t>GA202325</t>
  </si>
  <si>
    <t>Shire of Ravensthorpe</t>
  </si>
  <si>
    <t>52 674 538 418</t>
  </si>
  <si>
    <t>RAVENSTHORPE</t>
  </si>
  <si>
    <t>6346</t>
  </si>
  <si>
    <t>GA153728</t>
  </si>
  <si>
    <t>Shire of Williams</t>
  </si>
  <si>
    <t>13 103 807 587</t>
  </si>
  <si>
    <t>WILLIAMS</t>
  </si>
  <si>
    <t>6391</t>
  </si>
  <si>
    <t>GA153874</t>
  </si>
  <si>
    <t>Knox City Council</t>
  </si>
  <si>
    <t>24 477 480 661</t>
  </si>
  <si>
    <t>WANTIRNA SOUTH</t>
  </si>
  <si>
    <t>Aston</t>
  </si>
  <si>
    <t>Alan Tudge</t>
  </si>
  <si>
    <t>3152</t>
  </si>
  <si>
    <t>GA202487</t>
  </si>
  <si>
    <t>GA153666</t>
  </si>
  <si>
    <t>Winton Shire Council</t>
  </si>
  <si>
    <t>46 299 386 399</t>
  </si>
  <si>
    <t>WINTON</t>
  </si>
  <si>
    <t>4735</t>
  </si>
  <si>
    <t>GA164222</t>
  </si>
  <si>
    <t>Naracoorte Lucindale Council</t>
  </si>
  <si>
    <t>53 761 172 798</t>
  </si>
  <si>
    <t>NARACOORTE</t>
  </si>
  <si>
    <t>GA153825</t>
  </si>
  <si>
    <t>Narrabri Shire Council</t>
  </si>
  <si>
    <t>95 717 801 656</t>
  </si>
  <si>
    <t>NARRABRI</t>
  </si>
  <si>
    <t>2390</t>
  </si>
  <si>
    <t>GA161254</t>
  </si>
  <si>
    <t>City of Tea Tree Gully</t>
  </si>
  <si>
    <t>69 488 562 969</t>
  </si>
  <si>
    <t>MODBURY</t>
  </si>
  <si>
    <t>Makin</t>
  </si>
  <si>
    <t>Tony Zappia</t>
  </si>
  <si>
    <t>5092</t>
  </si>
  <si>
    <t>GA202349</t>
  </si>
  <si>
    <t>GA153955</t>
  </si>
  <si>
    <t>Coffs Harbour City Council</t>
  </si>
  <si>
    <t>79 126 214 487</t>
  </si>
  <si>
    <t>COFFS HARBOUR</t>
  </si>
  <si>
    <t>Cowper</t>
  </si>
  <si>
    <t>Pat Conaghan</t>
  </si>
  <si>
    <t>2450</t>
  </si>
  <si>
    <t>GA202375</t>
  </si>
  <si>
    <t>Mount Alexander Shire Council</t>
  </si>
  <si>
    <t>12 966 477 062</t>
  </si>
  <si>
    <t>CASTLEMAINE</t>
  </si>
  <si>
    <t>Bendigo</t>
  </si>
  <si>
    <t>Lisa Chesters</t>
  </si>
  <si>
    <t>3450</t>
  </si>
  <si>
    <t>GA153944</t>
  </si>
  <si>
    <t>WALKERVILLE</t>
  </si>
  <si>
    <t>Adelaide</t>
  </si>
  <si>
    <t>Steve Georganas</t>
  </si>
  <si>
    <t>5081</t>
  </si>
  <si>
    <t>GA172963</t>
  </si>
  <si>
    <t>Hope Vale Aboriginal Shire Council</t>
  </si>
  <si>
    <t>46 485 582 013</t>
  </si>
  <si>
    <t>HOPE VALE</t>
  </si>
  <si>
    <t>Leichhardt</t>
  </si>
  <si>
    <t>Warren Entsch</t>
  </si>
  <si>
    <t>4895</t>
  </si>
  <si>
    <t>GA153846</t>
  </si>
  <si>
    <t>Meander Valley Council</t>
  </si>
  <si>
    <t>65 904 844 993</t>
  </si>
  <si>
    <t>WESTBURY</t>
  </si>
  <si>
    <t>7303</t>
  </si>
  <si>
    <t>GA164218</t>
  </si>
  <si>
    <t>City of Parramatta Council</t>
  </si>
  <si>
    <t>49 907 174 773</t>
  </si>
  <si>
    <t>PARRAMATTA</t>
  </si>
  <si>
    <t>GA202418</t>
  </si>
  <si>
    <t>GA202435</t>
  </si>
  <si>
    <t>Paroo Shire Council</t>
  </si>
  <si>
    <t>70 534 069 238</t>
  </si>
  <si>
    <t>CUNNAMULLA</t>
  </si>
  <si>
    <t>4490</t>
  </si>
  <si>
    <t>GA202389</t>
  </si>
  <si>
    <t>City of Warrnambool</t>
  </si>
  <si>
    <t>44 594 264 321</t>
  </si>
  <si>
    <t>WARRNAMBOOL</t>
  </si>
  <si>
    <t>3280</t>
  </si>
  <si>
    <t>GA202422</t>
  </si>
  <si>
    <t>City of Salisbury</t>
  </si>
  <si>
    <t>82 615 416 895</t>
  </si>
  <si>
    <t>SALISBURY</t>
  </si>
  <si>
    <t>5108</t>
  </si>
  <si>
    <t>GA153904</t>
  </si>
  <si>
    <t>Glenelg Shire Council</t>
  </si>
  <si>
    <t>48 217 289 490</t>
  </si>
  <si>
    <t>PORTLAND</t>
  </si>
  <si>
    <t>3305</t>
  </si>
  <si>
    <t>GA180309</t>
  </si>
  <si>
    <t>GA153973</t>
  </si>
  <si>
    <t>City of Mount Gambier</t>
  </si>
  <si>
    <t>17 330 264 425</t>
  </si>
  <si>
    <t>GA202404</t>
  </si>
  <si>
    <t>Clarence City Council</t>
  </si>
  <si>
    <t>35 264 254 198</t>
  </si>
  <si>
    <t>ROSNY PARK</t>
  </si>
  <si>
    <t>Franklin</t>
  </si>
  <si>
    <t>Julie Collins</t>
  </si>
  <si>
    <t>7018</t>
  </si>
  <si>
    <t>GA153913</t>
  </si>
  <si>
    <t>Frankston City Council</t>
  </si>
  <si>
    <t>49 454 768 065</t>
  </si>
  <si>
    <t>FRANKSTON</t>
  </si>
  <si>
    <t>Dunkley</t>
  </si>
  <si>
    <t>Peta Murphy</t>
  </si>
  <si>
    <t>3199</t>
  </si>
  <si>
    <t>GA207336</t>
  </si>
  <si>
    <t>City of Canada Bay Council</t>
  </si>
  <si>
    <t>79 130 029 350</t>
  </si>
  <si>
    <t>DRUMMOYNE</t>
  </si>
  <si>
    <t>Reid</t>
  </si>
  <si>
    <t>Fiona Martin</t>
  </si>
  <si>
    <t>2046</t>
  </si>
  <si>
    <t>GA153975</t>
  </si>
  <si>
    <t>City of Melville</t>
  </si>
  <si>
    <t>81 152 433 900</t>
  </si>
  <si>
    <t>BOORAGOON</t>
  </si>
  <si>
    <t>Tangney</t>
  </si>
  <si>
    <t>Ben Morton</t>
  </si>
  <si>
    <t>6954</t>
  </si>
  <si>
    <t>GA207340</t>
  </si>
  <si>
    <t>Campbelltown City Council</t>
  </si>
  <si>
    <t>31 459 914 087</t>
  </si>
  <si>
    <t>2560</t>
  </si>
  <si>
    <t>GA204120</t>
  </si>
  <si>
    <t>Wakefield Regional Council</t>
  </si>
  <si>
    <t>GA156620</t>
  </si>
  <si>
    <t>Walgett Shire Council</t>
  </si>
  <si>
    <t>88 769 076 385</t>
  </si>
  <si>
    <t>WALGETT</t>
  </si>
  <si>
    <t>2832</t>
  </si>
  <si>
    <t>GA154004</t>
  </si>
  <si>
    <t>GA154032</t>
  </si>
  <si>
    <t>Aurukun Council</t>
  </si>
  <si>
    <t>32 338 490 426</t>
  </si>
  <si>
    <t>AURUKUN</t>
  </si>
  <si>
    <t>4871</t>
  </si>
  <si>
    <t>GA176434</t>
  </si>
  <si>
    <t>Benalla Rural City Council</t>
  </si>
  <si>
    <t>42 379 380 529</t>
  </si>
  <si>
    <t>BENALLA</t>
  </si>
  <si>
    <t>3672</t>
  </si>
  <si>
    <t>GA153740</t>
  </si>
  <si>
    <t>Shire of Serpentine Jarrahdale</t>
  </si>
  <si>
    <t>98 924 720 841</t>
  </si>
  <si>
    <t>MUNDIJONG</t>
  </si>
  <si>
    <t>6123</t>
  </si>
  <si>
    <t>GA202326</t>
  </si>
  <si>
    <t>Shire of Plantagenet</t>
  </si>
  <si>
    <t>29 084 782 574</t>
  </si>
  <si>
    <t>MT BARKER</t>
  </si>
  <si>
    <t>6324</t>
  </si>
  <si>
    <t>GA202353</t>
  </si>
  <si>
    <t>City of South Perth</t>
  </si>
  <si>
    <t>65 533 218 403</t>
  </si>
  <si>
    <t>SOUTH PERTH</t>
  </si>
  <si>
    <t>Swan</t>
  </si>
  <si>
    <t>Steve Irons</t>
  </si>
  <si>
    <t>6151</t>
  </si>
  <si>
    <t>GA164213</t>
  </si>
  <si>
    <t>City of Cockburn</t>
  </si>
  <si>
    <t>27 471 341 209</t>
  </si>
  <si>
    <t>BIBRA LAKE</t>
  </si>
  <si>
    <t>Fremantle</t>
  </si>
  <si>
    <t>Josh Wilson</t>
  </si>
  <si>
    <t>GA202488</t>
  </si>
  <si>
    <t>Gilgandra Shire Council</t>
  </si>
  <si>
    <t>47 979 060 715</t>
  </si>
  <si>
    <t>GILGANDRA</t>
  </si>
  <si>
    <t>2827</t>
  </si>
  <si>
    <t>GA161242</t>
  </si>
  <si>
    <t>Shire of Northam</t>
  </si>
  <si>
    <t>42 826 617 380</t>
  </si>
  <si>
    <t>NORTHAM</t>
  </si>
  <si>
    <t>6401</t>
  </si>
  <si>
    <t>GA202327</t>
  </si>
  <si>
    <t>Shire of Pingelly</t>
  </si>
  <si>
    <t>30 389 182 782</t>
  </si>
  <si>
    <t>PINGELLY</t>
  </si>
  <si>
    <t>6308</t>
  </si>
  <si>
    <t>GA156475</t>
  </si>
  <si>
    <t>City of Mitcham</t>
  </si>
  <si>
    <t>92 180 069 793</t>
  </si>
  <si>
    <t>TORRENS PARK</t>
  </si>
  <si>
    <t>5062</t>
  </si>
  <si>
    <t>GA202449</t>
  </si>
  <si>
    <t>Burke Shire Council</t>
  </si>
  <si>
    <t>14 130 592 645</t>
  </si>
  <si>
    <t>BURKETOWN</t>
  </si>
  <si>
    <t>4830</t>
  </si>
  <si>
    <t>GA207332</t>
  </si>
  <si>
    <t>City of Wanneroo</t>
  </si>
  <si>
    <t>64 295 981 165</t>
  </si>
  <si>
    <t>WANNEROO</t>
  </si>
  <si>
    <t>Cowan</t>
  </si>
  <si>
    <t>Anne Aly</t>
  </si>
  <si>
    <t>6946</t>
  </si>
  <si>
    <t>GA167908</t>
  </si>
  <si>
    <t>City of Fremantle</t>
  </si>
  <si>
    <t>74 680 272 485</t>
  </si>
  <si>
    <t>FREMANTLE</t>
  </si>
  <si>
    <t>6959</t>
  </si>
  <si>
    <t>GA172956</t>
  </si>
  <si>
    <t>Mitchell Shire Council</t>
  </si>
  <si>
    <t>27 352 592 142</t>
  </si>
  <si>
    <t>BROADFORD</t>
  </si>
  <si>
    <t>3658</t>
  </si>
  <si>
    <t>GA153807</t>
  </si>
  <si>
    <t>Queanbeyan-Palerang Regional Council</t>
  </si>
  <si>
    <t>95 933 070 982</t>
  </si>
  <si>
    <t>QUEANBEYAN</t>
  </si>
  <si>
    <t>Canberra</t>
  </si>
  <si>
    <t>Alicia Payne</t>
  </si>
  <si>
    <t>2620</t>
  </si>
  <si>
    <t>GA205145</t>
  </si>
  <si>
    <t>Bathurst Regional Council</t>
  </si>
  <si>
    <t>42 173 522 302</t>
  </si>
  <si>
    <t>BATHURST</t>
  </si>
  <si>
    <t>2795</t>
  </si>
  <si>
    <t>GA202474</t>
  </si>
  <si>
    <t>Narromine Shire Council</t>
  </si>
  <si>
    <t>99 352 328 405</t>
  </si>
  <si>
    <t>NARROMINE</t>
  </si>
  <si>
    <t>2821</t>
  </si>
  <si>
    <t>GA153936</t>
  </si>
  <si>
    <t>District Council of Cleve</t>
  </si>
  <si>
    <t>88 580 567 990</t>
  </si>
  <si>
    <t>CLEVE</t>
  </si>
  <si>
    <t>5640</t>
  </si>
  <si>
    <t>GA153812</t>
  </si>
  <si>
    <t>Pormpuraaw Aboriginal Shire Council</t>
  </si>
  <si>
    <t>34 103 787 081</t>
  </si>
  <si>
    <t>PORMPURAAW</t>
  </si>
  <si>
    <t>GA202408</t>
  </si>
  <si>
    <t>Yorke Peninsula Council</t>
  </si>
  <si>
    <t>82 179 825 615</t>
  </si>
  <si>
    <t>MAITLAND</t>
  </si>
  <si>
    <t>5573</t>
  </si>
  <si>
    <t>GA202390</t>
  </si>
  <si>
    <t>City of Greater Shepparton</t>
  </si>
  <si>
    <t>59 835 329 843</t>
  </si>
  <si>
    <t>SHEPPARTON</t>
  </si>
  <si>
    <t>Nicholls</t>
  </si>
  <si>
    <t>Damian Drum</t>
  </si>
  <si>
    <t>GA202463</t>
  </si>
  <si>
    <t>GA153909</t>
  </si>
  <si>
    <t>Georges River Council</t>
  </si>
  <si>
    <t>57 789 014 855</t>
  </si>
  <si>
    <t>HURSTVILLE BC</t>
  </si>
  <si>
    <t>Banks</t>
  </si>
  <si>
    <t>David Coleman</t>
  </si>
  <si>
    <t>1481</t>
  </si>
  <si>
    <t>GA205134</t>
  </si>
  <si>
    <t>Brimbank City Council</t>
  </si>
  <si>
    <t>35 915 117 478</t>
  </si>
  <si>
    <t>SUNSHINE</t>
  </si>
  <si>
    <t>Fraser</t>
  </si>
  <si>
    <t>Daniel Mulino</t>
  </si>
  <si>
    <t>3020</t>
  </si>
  <si>
    <t>GA153712</t>
  </si>
  <si>
    <t>Sunshine Coast Regional Council</t>
  </si>
  <si>
    <t>37 876 973 913</t>
  </si>
  <si>
    <t>NAMBOUR</t>
  </si>
  <si>
    <t>Fairfax</t>
  </si>
  <si>
    <t>Ted O'Brien</t>
  </si>
  <si>
    <t>4560</t>
  </si>
  <si>
    <t>GA153730</t>
  </si>
  <si>
    <t>Shire of Westonia</t>
  </si>
  <si>
    <t>87 507 505 958</t>
  </si>
  <si>
    <t>WESTONIA</t>
  </si>
  <si>
    <t>6423</t>
  </si>
  <si>
    <t>GA153723</t>
  </si>
  <si>
    <t>Snowy Monaro Regional Council</t>
  </si>
  <si>
    <t>72 906 802 034</t>
  </si>
  <si>
    <t>COOMA</t>
  </si>
  <si>
    <t>2630</t>
  </si>
  <si>
    <t>GA202364</t>
  </si>
  <si>
    <t>Yarra Ranges Shire Council</t>
  </si>
  <si>
    <t>21 973 226 012</t>
  </si>
  <si>
    <t>LILYDALE</t>
  </si>
  <si>
    <t>Casey</t>
  </si>
  <si>
    <t>Tony Smith</t>
  </si>
  <si>
    <t>3140</t>
  </si>
  <si>
    <t>GA202450</t>
  </si>
  <si>
    <t>Burdekin Shire Council</t>
  </si>
  <si>
    <t>66 393 843 289</t>
  </si>
  <si>
    <t>AYR</t>
  </si>
  <si>
    <t>Dawson</t>
  </si>
  <si>
    <t>George Christensen</t>
  </si>
  <si>
    <t>4807</t>
  </si>
  <si>
    <t>GA153827</t>
  </si>
  <si>
    <t>Napranum Aboriginal Shire Council</t>
  </si>
  <si>
    <t>43 593 215 992</t>
  </si>
  <si>
    <t>WEIPA</t>
  </si>
  <si>
    <t>4874</t>
  </si>
  <si>
    <t>GA202394</t>
  </si>
  <si>
    <t>Southern Midlands Council</t>
  </si>
  <si>
    <t>68 653 459 589</t>
  </si>
  <si>
    <t>OATLANDS</t>
  </si>
  <si>
    <t>7120</t>
  </si>
  <si>
    <t>GA204090</t>
  </si>
  <si>
    <t>Shire of West Arthur</t>
  </si>
  <si>
    <t>96 912 320 795</t>
  </si>
  <si>
    <t>DARKAN</t>
  </si>
  <si>
    <t>6392</t>
  </si>
  <si>
    <t>GA153921</t>
  </si>
  <si>
    <t>Dungog Shire Council</t>
  </si>
  <si>
    <t>62 610 350 056</t>
  </si>
  <si>
    <t>DUNGOG</t>
  </si>
  <si>
    <t>Lyne</t>
  </si>
  <si>
    <t>David Gillespie</t>
  </si>
  <si>
    <t>2420</t>
  </si>
  <si>
    <t>GA153937</t>
  </si>
  <si>
    <t>District Council of Ceduna</t>
  </si>
  <si>
    <t>95 064 946 791</t>
  </si>
  <si>
    <t>GA202410</t>
  </si>
  <si>
    <t>Southern Mallee District Council</t>
  </si>
  <si>
    <t>26 208 717 728</t>
  </si>
  <si>
    <t>PINNAROO</t>
  </si>
  <si>
    <t>5304</t>
  </si>
  <si>
    <t>GA202434</t>
  </si>
  <si>
    <t>GA192126</t>
  </si>
  <si>
    <t>Cocos (Keeling) Islands Shire Council</t>
  </si>
  <si>
    <t>12 325 522 841</t>
  </si>
  <si>
    <t>COCOS (KEELING) ISLAND</t>
  </si>
  <si>
    <t>6799</t>
  </si>
  <si>
    <t>GA204117</t>
  </si>
  <si>
    <t>Glenorchy City Council</t>
  </si>
  <si>
    <t>19 753 252 493</t>
  </si>
  <si>
    <t>GLENORCHY</t>
  </si>
  <si>
    <t>Clark</t>
  </si>
  <si>
    <t>Andrew Wilkie</t>
  </si>
  <si>
    <t>7010</t>
  </si>
  <si>
    <t>GA153940</t>
  </si>
  <si>
    <t>Cumberland Council</t>
  </si>
  <si>
    <t>22 798 563 329</t>
  </si>
  <si>
    <t>MERRYLANDS</t>
  </si>
  <si>
    <t>2160</t>
  </si>
  <si>
    <t>GA156487</t>
  </si>
  <si>
    <t>Department of Transport</t>
  </si>
  <si>
    <t>84 085 734 992</t>
  </si>
  <si>
    <t>GA153747</t>
  </si>
  <si>
    <t>Shire of Peppermint Grove</t>
  </si>
  <si>
    <t>59 760 970 579</t>
  </si>
  <si>
    <t>GA204097</t>
  </si>
  <si>
    <t>Shire of Kent</t>
  </si>
  <si>
    <t>74 945 163 281</t>
  </si>
  <si>
    <t>NYABING</t>
  </si>
  <si>
    <t>6341</t>
  </si>
  <si>
    <t>GA202338</t>
  </si>
  <si>
    <t>Shire of Kojonup</t>
  </si>
  <si>
    <t>61 822 625 995</t>
  </si>
  <si>
    <t>KOJONUP</t>
  </si>
  <si>
    <t>6395</t>
  </si>
  <si>
    <t>GA153754</t>
  </si>
  <si>
    <t>Shire of Mundaring</t>
  </si>
  <si>
    <t>20 431 487 930</t>
  </si>
  <si>
    <t>MUNDARING</t>
  </si>
  <si>
    <t>Hasluck</t>
  </si>
  <si>
    <t>Ken Wyatt</t>
  </si>
  <si>
    <t>6073</t>
  </si>
  <si>
    <t>GA153677</t>
  </si>
  <si>
    <t>Wentworth Shire Council</t>
  </si>
  <si>
    <t>96 283 886 815</t>
  </si>
  <si>
    <t>WENTWORTH</t>
  </si>
  <si>
    <t>2648</t>
  </si>
  <si>
    <t>GA172957</t>
  </si>
  <si>
    <t>Hume City Council</t>
  </si>
  <si>
    <t>DALLAS</t>
  </si>
  <si>
    <t>Calwell</t>
  </si>
  <si>
    <t>Maria VAMVAKINOU</t>
  </si>
  <si>
    <t>3047</t>
  </si>
  <si>
    <t>GA153699</t>
  </si>
  <si>
    <t>The District Council of Mount Barker</t>
  </si>
  <si>
    <t>54 250 395 713</t>
  </si>
  <si>
    <t>MOUNT BARKER</t>
  </si>
  <si>
    <t>5251</t>
  </si>
  <si>
    <t>GA153758</t>
  </si>
  <si>
    <t>Shire of Mingenew</t>
  </si>
  <si>
    <t>41 454 990 790</t>
  </si>
  <si>
    <t>MINGENEW</t>
  </si>
  <si>
    <t>6522</t>
  </si>
  <si>
    <t>GA202506</t>
  </si>
  <si>
    <t>Blacktown City Council</t>
  </si>
  <si>
    <t>18 153 831 768</t>
  </si>
  <si>
    <t>BLACKTOWN</t>
  </si>
  <si>
    <t>Chifley</t>
  </si>
  <si>
    <t>Ed Husic</t>
  </si>
  <si>
    <t>2148</t>
  </si>
  <si>
    <t>GA207290</t>
  </si>
  <si>
    <t>GA202335</t>
  </si>
  <si>
    <t>Shire of Laverton</t>
  </si>
  <si>
    <t>50 942 408 557</t>
  </si>
  <si>
    <t>LAVERTON</t>
  </si>
  <si>
    <t>6440</t>
  </si>
  <si>
    <t>GA204113</t>
  </si>
  <si>
    <t>Bass Coast Shire Council</t>
  </si>
  <si>
    <t>74 678 751 581</t>
  </si>
  <si>
    <t>WONTHAGGI</t>
  </si>
  <si>
    <t>Monash</t>
  </si>
  <si>
    <t>Russell Broadbent</t>
  </si>
  <si>
    <t>3995</t>
  </si>
  <si>
    <t>GA154001</t>
  </si>
  <si>
    <t>Carrathool Shire Council</t>
  </si>
  <si>
    <t>86 008 844 676</t>
  </si>
  <si>
    <t>GOOLGOWI</t>
  </si>
  <si>
    <t>2652</t>
  </si>
  <si>
    <t>GA180308</t>
  </si>
  <si>
    <t>Alpine Shire Council</t>
  </si>
  <si>
    <t>14 821 390 281</t>
  </si>
  <si>
    <t>BRIGHT</t>
  </si>
  <si>
    <t>3741</t>
  </si>
  <si>
    <t>GA161252</t>
  </si>
  <si>
    <t>Surf Coast Shire Council</t>
  </si>
  <si>
    <t>18 078 461 409</t>
  </si>
  <si>
    <t>TORQUAY</t>
  </si>
  <si>
    <t>Corangamite</t>
  </si>
  <si>
    <t>Libby Coker</t>
  </si>
  <si>
    <t>3228</t>
  </si>
  <si>
    <t>GA204111</t>
  </si>
  <si>
    <t>GA207291</t>
  </si>
  <si>
    <t>Town of Gawler</t>
  </si>
  <si>
    <t>29 861 749 581</t>
  </si>
  <si>
    <t>GAWLER</t>
  </si>
  <si>
    <t>5118</t>
  </si>
  <si>
    <t>GA153717</t>
  </si>
  <si>
    <t>Southern Grampians Shire Council</t>
  </si>
  <si>
    <t>55 135 536 448</t>
  </si>
  <si>
    <t>3300</t>
  </si>
  <si>
    <t>GA153663</t>
  </si>
  <si>
    <t>Wyndham City Council</t>
  </si>
  <si>
    <t>38 393 903 860</t>
  </si>
  <si>
    <t>WERRIBEE</t>
  </si>
  <si>
    <t>Gellibrand</t>
  </si>
  <si>
    <t>Tim Watts</t>
  </si>
  <si>
    <t>3030</t>
  </si>
  <si>
    <t>GA202483</t>
  </si>
  <si>
    <t>Hornsby Shire Council</t>
  </si>
  <si>
    <t>20 706 996 972</t>
  </si>
  <si>
    <t>HORNSBY</t>
  </si>
  <si>
    <t>1630</t>
  </si>
  <si>
    <t>GA153880</t>
  </si>
  <si>
    <t>Kempsey Shire Council</t>
  </si>
  <si>
    <t>70 705 618 663</t>
  </si>
  <si>
    <t>WEST KEMPSEY</t>
  </si>
  <si>
    <t>2440</t>
  </si>
  <si>
    <t>GA175551</t>
  </si>
  <si>
    <t>Liverpool Plains Shire Council</t>
  </si>
  <si>
    <t>97 810 717 370</t>
  </si>
  <si>
    <t>QUIRINDI</t>
  </si>
  <si>
    <t>2343</t>
  </si>
  <si>
    <t>GA153939</t>
  </si>
  <si>
    <t>DEVENPORT</t>
  </si>
  <si>
    <t>GA202330</t>
  </si>
  <si>
    <t>GA153833</t>
  </si>
  <si>
    <t>Mt Magnet Shire Council</t>
  </si>
  <si>
    <t>14 556 214 295</t>
  </si>
  <si>
    <t>MOUNT MAGNET</t>
  </si>
  <si>
    <t>6638</t>
  </si>
  <si>
    <t>GA153661</t>
  </si>
  <si>
    <t>Yarra City Council</t>
  </si>
  <si>
    <t>98 394 086 520</t>
  </si>
  <si>
    <t>3121</t>
  </si>
  <si>
    <t>GA153844</t>
  </si>
  <si>
    <t>Mid-Coast Council</t>
  </si>
  <si>
    <t>44 961 208 161</t>
  </si>
  <si>
    <t>GLOUCESTER</t>
  </si>
  <si>
    <t>2422</t>
  </si>
  <si>
    <t>GA204127</t>
  </si>
  <si>
    <t>Torres Strait Island Regional Council</t>
  </si>
  <si>
    <t>55 315 676 247</t>
  </si>
  <si>
    <t>CAIRNS</t>
  </si>
  <si>
    <t>4870</t>
  </si>
  <si>
    <t>GA153929</t>
  </si>
  <si>
    <t>District Council of Mount Remarkable</t>
  </si>
  <si>
    <t>34 847 303 998</t>
  </si>
  <si>
    <t>MELROSE</t>
  </si>
  <si>
    <t>5483</t>
  </si>
  <si>
    <t>GA153692</t>
  </si>
  <si>
    <t>GA202365</t>
  </si>
  <si>
    <t>GA153990</t>
  </si>
  <si>
    <t>City of Bunbury</t>
  </si>
  <si>
    <t>61 002 948 455</t>
  </si>
  <si>
    <t>BUNBURY</t>
  </si>
  <si>
    <t>6231</t>
  </si>
  <si>
    <t>GA153925</t>
  </si>
  <si>
    <t>District Council of Tumby Bay</t>
  </si>
  <si>
    <t>22 393 356 827</t>
  </si>
  <si>
    <t>TUMBY BAY</t>
  </si>
  <si>
    <t>5605</t>
  </si>
  <si>
    <t>GA207310</t>
  </si>
  <si>
    <t>GA202471</t>
  </si>
  <si>
    <t>Port Stephens Council</t>
  </si>
  <si>
    <t>16 744 377 876</t>
  </si>
  <si>
    <t>RAYMOND TERRACE</t>
  </si>
  <si>
    <t>2324</t>
  </si>
  <si>
    <t>GA164220</t>
  </si>
  <si>
    <t>Lismore City Council</t>
  </si>
  <si>
    <t>60 080 932 837</t>
  </si>
  <si>
    <t>LISMORE</t>
  </si>
  <si>
    <t>GA202391</t>
  </si>
  <si>
    <t>City of Ballarat</t>
  </si>
  <si>
    <t>37 601 599 422</t>
  </si>
  <si>
    <t>BALLARAT</t>
  </si>
  <si>
    <t>3353</t>
  </si>
  <si>
    <t>GA153927</t>
  </si>
  <si>
    <t>District Council of Robe</t>
  </si>
  <si>
    <t>26 597 040 498</t>
  </si>
  <si>
    <t>ROBE</t>
  </si>
  <si>
    <t>5276</t>
  </si>
  <si>
    <t>GA154035</t>
  </si>
  <si>
    <t>Alice Springs Town Council</t>
  </si>
  <si>
    <t>45 863 481 471</t>
  </si>
  <si>
    <t>GA153918</t>
  </si>
  <si>
    <t>Etheridge Shire Council</t>
  </si>
  <si>
    <t>57 665 238 857</t>
  </si>
  <si>
    <t>GEORGETOWN</t>
  </si>
  <si>
    <t>GA153954</t>
  </si>
  <si>
    <t>Colac Otway Shire Council</t>
  </si>
  <si>
    <t>32 430 819 755</t>
  </si>
  <si>
    <t>COLAC</t>
  </si>
  <si>
    <t>3250</t>
  </si>
  <si>
    <t>GA153854</t>
  </si>
  <si>
    <t>Mackay Regional Council</t>
  </si>
  <si>
    <t>56 240 712 069</t>
  </si>
  <si>
    <t>MACKAY</t>
  </si>
  <si>
    <t>Capricornia</t>
  </si>
  <si>
    <t>Michelle Landry</t>
  </si>
  <si>
    <t>4740</t>
  </si>
  <si>
    <t>GA153985</t>
  </si>
  <si>
    <t>City of Charles Sturt</t>
  </si>
  <si>
    <t>42 124 960 161</t>
  </si>
  <si>
    <t>WOODVILLE</t>
  </si>
  <si>
    <t>Hindmarsh</t>
  </si>
  <si>
    <t>Mark Butler</t>
  </si>
  <si>
    <t>5011</t>
  </si>
  <si>
    <t>GA153993</t>
  </si>
  <si>
    <t>City of Albany</t>
  </si>
  <si>
    <t>94 717 875 167</t>
  </si>
  <si>
    <t>ALBANY</t>
  </si>
  <si>
    <t>6331</t>
  </si>
  <si>
    <t>GA153760</t>
  </si>
  <si>
    <t>Shire of Meekatharra</t>
  </si>
  <si>
    <t>12 467 571 602</t>
  </si>
  <si>
    <t>MEEKATHARRA</t>
  </si>
  <si>
    <t>6642</t>
  </si>
  <si>
    <t>GA176436</t>
  </si>
  <si>
    <t>Shire of Chittering</t>
  </si>
  <si>
    <t>48 445 751 800</t>
  </si>
  <si>
    <t>BINDOON</t>
  </si>
  <si>
    <t>6502</t>
  </si>
  <si>
    <t>GA207338</t>
  </si>
  <si>
    <t>GA156457</t>
  </si>
  <si>
    <t>GA156496</t>
  </si>
  <si>
    <t>City of Newcastle</t>
  </si>
  <si>
    <t>25 242 068 129</t>
  </si>
  <si>
    <t>NEWCASTLE</t>
  </si>
  <si>
    <t>Newcastle</t>
  </si>
  <si>
    <t>Sharon Claydon</t>
  </si>
  <si>
    <t>2300</t>
  </si>
  <si>
    <t>GA153945</t>
  </si>
  <si>
    <t>Corporation of The City of Unley</t>
  </si>
  <si>
    <t>63 714 797 082</t>
  </si>
  <si>
    <t>UNLEY</t>
  </si>
  <si>
    <t>5061</t>
  </si>
  <si>
    <t>GA153917</t>
  </si>
  <si>
    <t>GA185486</t>
  </si>
  <si>
    <t>Central Darling Shire Council</t>
  </si>
  <si>
    <t>65 061 502 439</t>
  </si>
  <si>
    <t>WILCANNIA</t>
  </si>
  <si>
    <t>2836</t>
  </si>
  <si>
    <t>GA172952</t>
  </si>
  <si>
    <t>Shire of Exmouth</t>
  </si>
  <si>
    <t>32 865 822 043</t>
  </si>
  <si>
    <t>EXMOUTH</t>
  </si>
  <si>
    <t>6707</t>
  </si>
  <si>
    <t>GA164211</t>
  </si>
  <si>
    <t>City of Vincent</t>
  </si>
  <si>
    <t>62 191 132 542</t>
  </si>
  <si>
    <t>LEEDERVILLE</t>
  </si>
  <si>
    <t>GA204088</t>
  </si>
  <si>
    <t>GA204121</t>
  </si>
  <si>
    <t>The City of Burnside</t>
  </si>
  <si>
    <t>GLENSIDE</t>
  </si>
  <si>
    <t>5065</t>
  </si>
  <si>
    <t>GA154025</t>
  </si>
  <si>
    <t>Barkly Regional Council</t>
  </si>
  <si>
    <t>32 171 281 456</t>
  </si>
  <si>
    <t>TENNANT CREEK</t>
  </si>
  <si>
    <t>0861</t>
  </si>
  <si>
    <t>GA153695</t>
  </si>
  <si>
    <t>Torres Shire Council</t>
  </si>
  <si>
    <t>34 108 162 398</t>
  </si>
  <si>
    <t>THURSDAY ISLAND</t>
  </si>
  <si>
    <t>4875</t>
  </si>
  <si>
    <t>GA202328</t>
  </si>
  <si>
    <t>PEPPERMINT GROVE</t>
  </si>
  <si>
    <t>6011</t>
  </si>
  <si>
    <t>GA202441</t>
  </si>
  <si>
    <t>Gympie Regional Council</t>
  </si>
  <si>
    <t>91 269 530 353</t>
  </si>
  <si>
    <t>GYMPIE</t>
  </si>
  <si>
    <t>4570</t>
  </si>
  <si>
    <t>GA202458</t>
  </si>
  <si>
    <t>Litchfield Council</t>
  </si>
  <si>
    <t>45 018 934 501</t>
  </si>
  <si>
    <t>HUMPTY DOO</t>
  </si>
  <si>
    <t>0836</t>
  </si>
  <si>
    <t>GA153788</t>
  </si>
  <si>
    <t>Shire of Coolgardie</t>
  </si>
  <si>
    <t>89 883 388 617</t>
  </si>
  <si>
    <t>KAMBALDA</t>
  </si>
  <si>
    <t>6442</t>
  </si>
  <si>
    <t>GA202470</t>
  </si>
  <si>
    <t>Snowy Valleys Council</t>
  </si>
  <si>
    <t>53 558 891 887</t>
  </si>
  <si>
    <t>TUMBARUMBA</t>
  </si>
  <si>
    <t>2653</t>
  </si>
  <si>
    <t>GA156623</t>
  </si>
  <si>
    <t>Belyuen Shire</t>
  </si>
  <si>
    <t>88 194 280 330</t>
  </si>
  <si>
    <t>GA207333</t>
  </si>
  <si>
    <t>GA202379</t>
  </si>
  <si>
    <t>GA153838</t>
  </si>
  <si>
    <t>Moree Plains Shire Council</t>
  </si>
  <si>
    <t>46 566 790 582</t>
  </si>
  <si>
    <t>MOREE</t>
  </si>
  <si>
    <t>2400</t>
  </si>
  <si>
    <t>GA161241</t>
  </si>
  <si>
    <t>Shire of Broomehill-Tambellup</t>
  </si>
  <si>
    <t>84 357 652 090</t>
  </si>
  <si>
    <t>TAMBELLUP</t>
  </si>
  <si>
    <t>6320</t>
  </si>
  <si>
    <t>GA175554</t>
  </si>
  <si>
    <t>Mount Isa City Council</t>
  </si>
  <si>
    <t>48 701 425 059</t>
  </si>
  <si>
    <t>MOUNT ISA</t>
  </si>
  <si>
    <t>4825</t>
  </si>
  <si>
    <t>GA153902</t>
  </si>
  <si>
    <t>Golden Plains Shire Council</t>
  </si>
  <si>
    <t>86 998 570 296</t>
  </si>
  <si>
    <t>BANNOCKBURN</t>
  </si>
  <si>
    <t>3331</t>
  </si>
  <si>
    <t>GA202361</t>
  </si>
  <si>
    <t>GA153999</t>
  </si>
  <si>
    <t>Cassowary Coast Regional Council</t>
  </si>
  <si>
    <t>20 889 787 211</t>
  </si>
  <si>
    <t>INNISFAIL</t>
  </si>
  <si>
    <t>4860</t>
  </si>
  <si>
    <t>GA202340</t>
  </si>
  <si>
    <t>GA156484</t>
  </si>
  <si>
    <t>Carpentaria Shire Council</t>
  </si>
  <si>
    <t>59 242 797 822</t>
  </si>
  <si>
    <t>NORMANTON</t>
  </si>
  <si>
    <t>4890</t>
  </si>
  <si>
    <t>GA172962</t>
  </si>
  <si>
    <t>GA153719</t>
  </si>
  <si>
    <t>South Gippsland Shire Council</t>
  </si>
  <si>
    <t>67 816 770 786</t>
  </si>
  <si>
    <t>LEONGATHA</t>
  </si>
  <si>
    <t>3953</t>
  </si>
  <si>
    <t>GA153680</t>
  </si>
  <si>
    <t>GA161256</t>
  </si>
  <si>
    <t>Shire of Campaspe</t>
  </si>
  <si>
    <t>23 604 881 620</t>
  </si>
  <si>
    <t>ECHUCA</t>
  </si>
  <si>
    <t>3564</t>
  </si>
  <si>
    <t>GA202388</t>
  </si>
  <si>
    <t>City of Wodonga</t>
  </si>
  <si>
    <t>63 277 160 265</t>
  </si>
  <si>
    <t>WODONGA</t>
  </si>
  <si>
    <t>GA153881</t>
  </si>
  <si>
    <t>Kangaroo Island Council</t>
  </si>
  <si>
    <t>93 741 277 391</t>
  </si>
  <si>
    <t>KINGSCOTE</t>
  </si>
  <si>
    <t>5223</t>
  </si>
  <si>
    <t>GA153962</t>
  </si>
  <si>
    <t>GA153873</t>
  </si>
  <si>
    <t>Kowanyama Aboriginal Shire Council</t>
  </si>
  <si>
    <t>86 255 216 480</t>
  </si>
  <si>
    <t>KOWANYAMA</t>
  </si>
  <si>
    <t>4892</t>
  </si>
  <si>
    <t>GA207312</t>
  </si>
  <si>
    <t>GA164226</t>
  </si>
  <si>
    <t>Council of the Municipality of Woollahra</t>
  </si>
  <si>
    <t>32 218 483 245</t>
  </si>
  <si>
    <t>DOUBLE BAY</t>
  </si>
  <si>
    <t>Wentworth</t>
  </si>
  <si>
    <t>Dave Sharma</t>
  </si>
  <si>
    <t>GA153676</t>
  </si>
  <si>
    <t>GA205136</t>
  </si>
  <si>
    <t>District Council of Loxton Waikerie</t>
  </si>
  <si>
    <t>42 047 987 821</t>
  </si>
  <si>
    <t>LOXTON</t>
  </si>
  <si>
    <t>5333</t>
  </si>
  <si>
    <t>GA153787</t>
  </si>
  <si>
    <t>Shire of Cranbrook</t>
  </si>
  <si>
    <t>80 377 127 550</t>
  </si>
  <si>
    <t>CRANBROOK</t>
  </si>
  <si>
    <t>6321</t>
  </si>
  <si>
    <t>GA202322</t>
  </si>
  <si>
    <t>Shire of Wandering</t>
  </si>
  <si>
    <t>27 552 059 809</t>
  </si>
  <si>
    <t>WANDERING</t>
  </si>
  <si>
    <t>GA153793</t>
  </si>
  <si>
    <t>Shire of Capel</t>
  </si>
  <si>
    <t>42 315 615 676</t>
  </si>
  <si>
    <t>CAPEL</t>
  </si>
  <si>
    <t>6271</t>
  </si>
  <si>
    <t>GA202437</t>
  </si>
  <si>
    <t>GA153724</t>
  </si>
  <si>
    <t>Singleton Council</t>
  </si>
  <si>
    <t>52 877 492 396</t>
  </si>
  <si>
    <t>SINGLETON</t>
  </si>
  <si>
    <t>Hunter</t>
  </si>
  <si>
    <t>Joel Fitzgibbon</t>
  </si>
  <si>
    <t>2330</t>
  </si>
  <si>
    <t>GA153875</t>
  </si>
  <si>
    <t>Kingston District Council</t>
  </si>
  <si>
    <t>90 687 323 343</t>
  </si>
  <si>
    <t>KINGSTON</t>
  </si>
  <si>
    <t>5275</t>
  </si>
  <si>
    <t>GA153713</t>
  </si>
  <si>
    <t>Strathbogie Shire Council</t>
  </si>
  <si>
    <t>50 882 781 013</t>
  </si>
  <si>
    <t>EUROA</t>
  </si>
  <si>
    <t>3666</t>
  </si>
  <si>
    <t>GA202351</t>
  </si>
  <si>
    <t>Shire of Beverley</t>
  </si>
  <si>
    <t>33 895 807 275</t>
  </si>
  <si>
    <t>BEVERLEY</t>
  </si>
  <si>
    <t>6304</t>
  </si>
  <si>
    <t>GA207337</t>
  </si>
  <si>
    <t>City of Boroondara</t>
  </si>
  <si>
    <t>83 441 314 965</t>
  </si>
  <si>
    <t>CAMBERWELL</t>
  </si>
  <si>
    <t>3124</t>
  </si>
  <si>
    <t>GA207321</t>
  </si>
  <si>
    <t>Federation Council</t>
  </si>
  <si>
    <t>30 762 048 084</t>
  </si>
  <si>
    <t>COROWA</t>
  </si>
  <si>
    <t>2646</t>
  </si>
  <si>
    <t>GA207309</t>
  </si>
  <si>
    <t>Murweh Shire Council</t>
  </si>
  <si>
    <t>98 117 909 303</t>
  </si>
  <si>
    <t>CHARLEVILLE</t>
  </si>
  <si>
    <t>4470</t>
  </si>
  <si>
    <t>GA153935</t>
  </si>
  <si>
    <t>District Council of Elliston</t>
  </si>
  <si>
    <t>16 202 983 661</t>
  </si>
  <si>
    <t>ELLISTON</t>
  </si>
  <si>
    <t>5670</t>
  </si>
  <si>
    <t>GA205143</t>
  </si>
  <si>
    <t>GA153781</t>
  </si>
  <si>
    <t>Shire of Donnybrook Balingup</t>
  </si>
  <si>
    <t>88 470 935 824</t>
  </si>
  <si>
    <t>DONNYBROOK</t>
  </si>
  <si>
    <t>6239</t>
  </si>
  <si>
    <t>GA153693</t>
  </si>
  <si>
    <t>Town of East Fremantle</t>
  </si>
  <si>
    <t>80 052 365 032</t>
  </si>
  <si>
    <t>GA202433</t>
  </si>
  <si>
    <t>South Burnett Regional Council</t>
  </si>
  <si>
    <t>89 972 463 351</t>
  </si>
  <si>
    <t>KINGAROY</t>
  </si>
  <si>
    <t>4610</t>
  </si>
  <si>
    <t>GA202383</t>
  </si>
  <si>
    <t>Hindmarsh Shire Council</t>
  </si>
  <si>
    <t>26 550 541 746</t>
  </si>
  <si>
    <t>NHILL</t>
  </si>
  <si>
    <t>3418</t>
  </si>
  <si>
    <t>GA202476</t>
  </si>
  <si>
    <t>Murrumbidgee Council</t>
  </si>
  <si>
    <t>53 573 617 925</t>
  </si>
  <si>
    <t>DARLINGTON POINT</t>
  </si>
  <si>
    <t>2706</t>
  </si>
  <si>
    <t>GA207302</t>
  </si>
  <si>
    <t>Scenic Rim Regional Council</t>
  </si>
  <si>
    <t>45 596 234 931</t>
  </si>
  <si>
    <t>BEAUDESERT</t>
  </si>
  <si>
    <t>4285</t>
  </si>
  <si>
    <t>GA153830</t>
  </si>
  <si>
    <t>GA153956</t>
  </si>
  <si>
    <t>Cobar Shire Council</t>
  </si>
  <si>
    <t>71 579 717 155</t>
  </si>
  <si>
    <t>COBAR</t>
  </si>
  <si>
    <t>2835</t>
  </si>
  <si>
    <t>GA204094</t>
  </si>
  <si>
    <t>Shire of Northampton</t>
  </si>
  <si>
    <t>13 596 797 267</t>
  </si>
  <si>
    <t>NORTHAMPTON</t>
  </si>
  <si>
    <t>6535</t>
  </si>
  <si>
    <t>GA153924</t>
  </si>
  <si>
    <t>Dorset Council</t>
  </si>
  <si>
    <t>68 027 137 155</t>
  </si>
  <si>
    <t>SCOTTSDALE</t>
  </si>
  <si>
    <t>7260</t>
  </si>
  <si>
    <t>GA153685</t>
  </si>
  <si>
    <t>Uralla Shire Council</t>
  </si>
  <si>
    <t>55 868 272 018</t>
  </si>
  <si>
    <t>URALLA</t>
  </si>
  <si>
    <t>2358</t>
  </si>
  <si>
    <t>GA202415</t>
  </si>
  <si>
    <t>GA164225</t>
  </si>
  <si>
    <t>GA153774</t>
  </si>
  <si>
    <t>GA202355</t>
  </si>
  <si>
    <t>GA153867</t>
  </si>
  <si>
    <t>GA202452</t>
  </si>
  <si>
    <t>GA153731</t>
  </si>
  <si>
    <t>GA153850</t>
  </si>
  <si>
    <t>GA161246</t>
  </si>
  <si>
    <t>Shire of Wyalkatchem</t>
  </si>
  <si>
    <t>47 096 937 882</t>
  </si>
  <si>
    <t>WYALKATCHEM</t>
  </si>
  <si>
    <t>6485</t>
  </si>
  <si>
    <t>GA153851</t>
  </si>
  <si>
    <t>GA202378</t>
  </si>
  <si>
    <t>Melton City Council</t>
  </si>
  <si>
    <t>22 862 073 889</t>
  </si>
  <si>
    <t>MELTON</t>
  </si>
  <si>
    <t>McEwen</t>
  </si>
  <si>
    <t>Rob Mitchell</t>
  </si>
  <si>
    <t>3337</t>
  </si>
  <si>
    <t>GA202321</t>
  </si>
  <si>
    <t>Shire of Wickepin</t>
  </si>
  <si>
    <t>35 562 596 978</t>
  </si>
  <si>
    <t>WICKEPIN</t>
  </si>
  <si>
    <t>6370</t>
  </si>
  <si>
    <t>GA202371</t>
  </si>
  <si>
    <t>Pyrenees Shire Council</t>
  </si>
  <si>
    <t>94 924 356 468</t>
  </si>
  <si>
    <t>BEAUFORT</t>
  </si>
  <si>
    <t>3373</t>
  </si>
  <si>
    <t>GA202426</t>
  </si>
  <si>
    <t>City of Norwood Payneham and St Peters</t>
  </si>
  <si>
    <t>11 390 194 824</t>
  </si>
  <si>
    <t>KENT TOWN</t>
  </si>
  <si>
    <t>5071</t>
  </si>
  <si>
    <t>GA207322</t>
  </si>
  <si>
    <t>East Gippsland Shire Council</t>
  </si>
  <si>
    <t>81 957 967 765</t>
  </si>
  <si>
    <t>BAIRNSDALE</t>
  </si>
  <si>
    <t>Gippsland</t>
  </si>
  <si>
    <t>Darren Chester</t>
  </si>
  <si>
    <t>3875</t>
  </si>
  <si>
    <t>GA153790</t>
  </si>
  <si>
    <t>Shire of Chapman Valley</t>
  </si>
  <si>
    <t>46 173 809 199</t>
  </si>
  <si>
    <t>NABAWA</t>
  </si>
  <si>
    <t>6532</t>
  </si>
  <si>
    <t>GA153856</t>
  </si>
  <si>
    <t>21 340 804 903</t>
  </si>
  <si>
    <t>GA207294</t>
  </si>
  <si>
    <t>GA205180</t>
  </si>
  <si>
    <t>Shire of Christmas Island</t>
  </si>
  <si>
    <t>94 494 925 146</t>
  </si>
  <si>
    <t>CHRISTMAS ISLAND</t>
  </si>
  <si>
    <t>Administered Territories</t>
  </si>
  <si>
    <t>6798</t>
  </si>
  <si>
    <t>GA153660</t>
  </si>
  <si>
    <t>GA205135</t>
  </si>
  <si>
    <t>Towong Shire Council</t>
  </si>
  <si>
    <t>45 718 604 860</t>
  </si>
  <si>
    <t>TALLANGATTA</t>
  </si>
  <si>
    <t>3700</t>
  </si>
  <si>
    <t>GA153771</t>
  </si>
  <si>
    <t>Shire of Katanning</t>
  </si>
  <si>
    <t>37 965 647 680</t>
  </si>
  <si>
    <t>KATANNING</t>
  </si>
  <si>
    <t>6317</t>
  </si>
  <si>
    <t>GA204137</t>
  </si>
  <si>
    <t>Upper Hunter Shire Council</t>
  </si>
  <si>
    <t>SCONE</t>
  </si>
  <si>
    <t>2337</t>
  </si>
  <si>
    <t>GA153915</t>
  </si>
  <si>
    <t>Flinders Shire Council</t>
  </si>
  <si>
    <t>24 420 911 643</t>
  </si>
  <si>
    <t>HUGHENDEN</t>
  </si>
  <si>
    <t>4821</t>
  </si>
  <si>
    <t>GA153805</t>
  </si>
  <si>
    <t>Regional Council of Goyder</t>
  </si>
  <si>
    <t>44 460 359 537</t>
  </si>
  <si>
    <t>BURRA</t>
  </si>
  <si>
    <t>5417</t>
  </si>
  <si>
    <t>GA153775</t>
  </si>
  <si>
    <t>Shire of Goomalling</t>
  </si>
  <si>
    <t>79 005 196 211</t>
  </si>
  <si>
    <t>GOOMALLING</t>
  </si>
  <si>
    <t>6460</t>
  </si>
  <si>
    <t>GA156455</t>
  </si>
  <si>
    <t>City of Swan</t>
  </si>
  <si>
    <t>21 086 180 442</t>
  </si>
  <si>
    <t>MIDLAND</t>
  </si>
  <si>
    <t>6936</t>
  </si>
  <si>
    <t>GA207345</t>
  </si>
  <si>
    <t>GA156497</t>
  </si>
  <si>
    <t>Mid-Western Regional Council</t>
  </si>
  <si>
    <t>96 149 391 332</t>
  </si>
  <si>
    <t>MUDGEE</t>
  </si>
  <si>
    <t>2850</t>
  </si>
  <si>
    <t>GA153682</t>
  </si>
  <si>
    <t>Wagga Wagga City Council</t>
  </si>
  <si>
    <t>56 044 159 537</t>
  </si>
  <si>
    <t>WAGGA WAGGA</t>
  </si>
  <si>
    <t>2650</t>
  </si>
  <si>
    <t>GA202333</t>
  </si>
  <si>
    <t>GA170892</t>
  </si>
  <si>
    <t>Town of Mosman Park</t>
  </si>
  <si>
    <t>69 796 832 473</t>
  </si>
  <si>
    <t>MOSMAN PARK</t>
  </si>
  <si>
    <t>3012</t>
  </si>
  <si>
    <t>GA202445</t>
  </si>
  <si>
    <t>Douglas Shire Council</t>
  </si>
  <si>
    <t>71 241 237 800</t>
  </si>
  <si>
    <t>MOSSMAN</t>
  </si>
  <si>
    <t>4873</t>
  </si>
  <si>
    <t>GA153988</t>
  </si>
  <si>
    <t>City of Busselton</t>
  </si>
  <si>
    <t>87 285 608 991</t>
  </si>
  <si>
    <t>BUSSELTON</t>
  </si>
  <si>
    <t>6280</t>
  </si>
  <si>
    <t>GA164221</t>
  </si>
  <si>
    <t>Flinders Council</t>
  </si>
  <si>
    <t>75 754 974 669</t>
  </si>
  <si>
    <t>WHITEMARK</t>
  </si>
  <si>
    <t>GA154037</t>
  </si>
  <si>
    <t>Adelaide Plains Council</t>
  </si>
  <si>
    <t>58 384 968 672</t>
  </si>
  <si>
    <t>MALLALA</t>
  </si>
  <si>
    <t>5502</t>
  </si>
  <si>
    <t>GA156473</t>
  </si>
  <si>
    <t>Department of Planning, Transport and Infrastructure</t>
  </si>
  <si>
    <t>92 366 288 135</t>
  </si>
  <si>
    <t>ADELAIDE</t>
  </si>
  <si>
    <t>5001</t>
  </si>
  <si>
    <t>GA204140</t>
  </si>
  <si>
    <t>Northern Beaches Council</t>
  </si>
  <si>
    <t>48 322 867 806</t>
  </si>
  <si>
    <t>MANLY</t>
  </si>
  <si>
    <t>Warringah</t>
  </si>
  <si>
    <t>Zali Steggell</t>
  </si>
  <si>
    <t>1655</t>
  </si>
  <si>
    <t>GA202498</t>
  </si>
  <si>
    <t>GA202406</t>
  </si>
  <si>
    <t>Brighton Council</t>
  </si>
  <si>
    <t>12 505 460 421</t>
  </si>
  <si>
    <t>OLD BEACH</t>
  </si>
  <si>
    <t>7017</t>
  </si>
  <si>
    <t>GA204146</t>
  </si>
  <si>
    <t>GA202495</t>
  </si>
  <si>
    <t>Coonamble Shire Council</t>
  </si>
  <si>
    <t>19 499 848 443</t>
  </si>
  <si>
    <t>COONAMBLE</t>
  </si>
  <si>
    <t>2829</t>
  </si>
  <si>
    <t>GA153675</t>
  </si>
  <si>
    <t>West Coast Council</t>
  </si>
  <si>
    <t>20 448 787 926</t>
  </si>
  <si>
    <t>QUEENSTOWN</t>
  </si>
  <si>
    <t>7467</t>
  </si>
  <si>
    <t>GA153865</t>
  </si>
  <si>
    <t>GA153832</t>
  </si>
  <si>
    <t>Murray River Council</t>
  </si>
  <si>
    <t>30 308 161 484</t>
  </si>
  <si>
    <t>MATHOURA</t>
  </si>
  <si>
    <t>2710</t>
  </si>
  <si>
    <t>GA180307</t>
  </si>
  <si>
    <t>Town of Port Hedland</t>
  </si>
  <si>
    <t>19 220 085 226</t>
  </si>
  <si>
    <t>PORT HEDLAND</t>
  </si>
  <si>
    <t>6721</t>
  </si>
  <si>
    <t>GA154023</t>
  </si>
  <si>
    <t>Baw Baw Shire Council</t>
  </si>
  <si>
    <t>47 274 526 683</t>
  </si>
  <si>
    <t>WARRAGUL</t>
  </si>
  <si>
    <t>3820</t>
  </si>
  <si>
    <t>GA153780</t>
  </si>
  <si>
    <t>Shire of Dowerin</t>
  </si>
  <si>
    <t>35 939 977 194</t>
  </si>
  <si>
    <t>DOWERIN</t>
  </si>
  <si>
    <t>6461</t>
  </si>
  <si>
    <t>GA156456</t>
  </si>
  <si>
    <t>City of Stirling</t>
  </si>
  <si>
    <t>26 744 398 382</t>
  </si>
  <si>
    <t>OSBORNE PARK</t>
  </si>
  <si>
    <t>6916</t>
  </si>
  <si>
    <t>GA172958</t>
  </si>
  <si>
    <t>Hepburn Shire Council</t>
  </si>
  <si>
    <t>41 345 034 316</t>
  </si>
  <si>
    <t>KIMBA</t>
  </si>
  <si>
    <t>5641</t>
  </si>
  <si>
    <t>GA154030</t>
  </si>
  <si>
    <t>Balranald Shire Council</t>
  </si>
  <si>
    <t>BALRANALD</t>
  </si>
  <si>
    <t>2715</t>
  </si>
  <si>
    <t>GA153342</t>
  </si>
  <si>
    <t>East Arnhem Regional Council</t>
  </si>
  <si>
    <t>92 334 301 078</t>
  </si>
  <si>
    <t>NHULUNBUY</t>
  </si>
  <si>
    <t>0881</t>
  </si>
  <si>
    <t>GA154029</t>
  </si>
  <si>
    <t>GA153789</t>
  </si>
  <si>
    <t>GA153823</t>
  </si>
  <si>
    <t>GA202462</t>
  </si>
  <si>
    <t>Yass Valley Council</t>
  </si>
  <si>
    <t>50 119 744 650</t>
  </si>
  <si>
    <t>YASS</t>
  </si>
  <si>
    <t>2582</t>
  </si>
  <si>
    <t>GA153744</t>
  </si>
  <si>
    <t>GA153794</t>
  </si>
  <si>
    <t>GA153890</t>
  </si>
  <si>
    <t>Hobsons Bay City Council</t>
  </si>
  <si>
    <t>24 936 107 898</t>
  </si>
  <si>
    <t>ALTONA</t>
  </si>
  <si>
    <t>3018</t>
  </si>
  <si>
    <t>GA204099</t>
  </si>
  <si>
    <t>Shire of Dalwallinu</t>
  </si>
  <si>
    <t>34 957 928 647</t>
  </si>
  <si>
    <t>DALWALLINU</t>
  </si>
  <si>
    <t>6609</t>
  </si>
  <si>
    <t>GA156616</t>
  </si>
  <si>
    <t>Cessnock City Council</t>
  </si>
  <si>
    <t>60 919 148 928</t>
  </si>
  <si>
    <t>CESSNOCK</t>
  </si>
  <si>
    <t>2325</t>
  </si>
  <si>
    <t>GA204139</t>
  </si>
  <si>
    <t>Orange City Council</t>
  </si>
  <si>
    <t>ORANGE</t>
  </si>
  <si>
    <t>2800</t>
  </si>
  <si>
    <t>GA153952</t>
  </si>
  <si>
    <t>Cook Shire Council</t>
  </si>
  <si>
    <t>45 425 085 688</t>
  </si>
  <si>
    <t>COOKTOWN</t>
  </si>
  <si>
    <t>GA153829</t>
  </si>
  <si>
    <t>Muswellbrook Shire Council</t>
  </si>
  <si>
    <t>86 864 180 944</t>
  </si>
  <si>
    <t>MUSWELLBROOK</t>
  </si>
  <si>
    <t>2333</t>
  </si>
  <si>
    <t>GA153981</t>
  </si>
  <si>
    <t>GA156471</t>
  </si>
  <si>
    <t>97 171 984 493</t>
  </si>
  <si>
    <t>GA153701</t>
  </si>
  <si>
    <t>The Corporation of The City of Whyalla</t>
  </si>
  <si>
    <t>44 753 313 064</t>
  </si>
  <si>
    <t>WHYALLA</t>
  </si>
  <si>
    <t>5600</t>
  </si>
  <si>
    <t>GA202374</t>
  </si>
  <si>
    <t>GA170900</t>
  </si>
  <si>
    <t>Shire of Wiluna</t>
  </si>
  <si>
    <t>48 828 074 872</t>
  </si>
  <si>
    <t>WILUNA</t>
  </si>
  <si>
    <t>6646</t>
  </si>
  <si>
    <t>GA202467</t>
  </si>
  <si>
    <t>GA204138</t>
  </si>
  <si>
    <t>Strathfield Municipal Council</t>
  </si>
  <si>
    <t>STRATHFIELD</t>
  </si>
  <si>
    <t>2135</t>
  </si>
  <si>
    <t>GA172959</t>
  </si>
  <si>
    <t>Department of Environment , Land, Water and Planning</t>
  </si>
  <si>
    <t>90 719 052 204</t>
  </si>
  <si>
    <t>EAST MELBOURNE</t>
  </si>
  <si>
    <t>8002</t>
  </si>
  <si>
    <t>GA156503</t>
  </si>
  <si>
    <t>Burwood Council</t>
  </si>
  <si>
    <t>84 362 114 428</t>
  </si>
  <si>
    <t>BURWOOD</t>
  </si>
  <si>
    <t>1805</t>
  </si>
  <si>
    <t>GA202341</t>
  </si>
  <si>
    <t>Shire of Halls Creek</t>
  </si>
  <si>
    <t>58 251 691 051</t>
  </si>
  <si>
    <t>HALLS CREEK</t>
  </si>
  <si>
    <t>6770</t>
  </si>
  <si>
    <t>GA153914</t>
  </si>
  <si>
    <t>Forbes Shire Council</t>
  </si>
  <si>
    <t>86 023 614 567</t>
  </si>
  <si>
    <t>FORBES</t>
  </si>
  <si>
    <t>2871</t>
  </si>
  <si>
    <t>GA202393</t>
  </si>
  <si>
    <t>Campaspe Shire Council</t>
  </si>
  <si>
    <t>GA204132</t>
  </si>
  <si>
    <t>GA153800</t>
  </si>
  <si>
    <t>Shire of Augusta Margaret River</t>
  </si>
  <si>
    <t>13 643 296 019</t>
  </si>
  <si>
    <t>MARGARET RIVER</t>
  </si>
  <si>
    <t>6285</t>
  </si>
  <si>
    <t>GA153907</t>
  </si>
  <si>
    <t>Gladstone Regional Council</t>
  </si>
  <si>
    <t>27 330 979 106</t>
  </si>
  <si>
    <t>GLADSTONE</t>
  </si>
  <si>
    <t>4680</t>
  </si>
  <si>
    <t>GA207305</t>
  </si>
  <si>
    <t>GA176435</t>
  </si>
  <si>
    <t>Latrobe Council (TAS)</t>
  </si>
  <si>
    <t>95 331 358 491</t>
  </si>
  <si>
    <t>LATROBE</t>
  </si>
  <si>
    <t>7307</t>
  </si>
  <si>
    <t>GA207319</t>
  </si>
  <si>
    <t>Latrobe City Council</t>
  </si>
  <si>
    <t>92 472 314 133</t>
  </si>
  <si>
    <t>MORWELL</t>
  </si>
  <si>
    <t>3840</t>
  </si>
  <si>
    <t>GA172954</t>
  </si>
  <si>
    <t>Shire of Cunderdin</t>
  </si>
  <si>
    <t>75 587 374 670</t>
  </si>
  <si>
    <t>CUNDERDIN</t>
  </si>
  <si>
    <t>6407</t>
  </si>
  <si>
    <t>GA153770</t>
  </si>
  <si>
    <t>Shire of Kellerberrin</t>
  </si>
  <si>
    <t>24 492 250 552</t>
  </si>
  <si>
    <t>KELLERBERRIN</t>
  </si>
  <si>
    <t>6410</t>
  </si>
  <si>
    <t>GA205138</t>
  </si>
  <si>
    <t>The Flinders Ranges Council</t>
  </si>
  <si>
    <t>43 952 255 151</t>
  </si>
  <si>
    <t>QUORN</t>
  </si>
  <si>
    <t>5433</t>
  </si>
  <si>
    <t>GA170891</t>
  </si>
  <si>
    <t>Gerard Community Council (administered and acquitted by Berri Barmera Council)</t>
  </si>
  <si>
    <t>GERARD</t>
  </si>
  <si>
    <t>GA204135</t>
  </si>
  <si>
    <t>Wollongong City Council</t>
  </si>
  <si>
    <t>WOLLONGONG</t>
  </si>
  <si>
    <t>Cunningham</t>
  </si>
  <si>
    <t>Sharon Bird</t>
  </si>
  <si>
    <t>2500</t>
  </si>
  <si>
    <t>GA167911</t>
  </si>
  <si>
    <t>Inverell Shire Council</t>
  </si>
  <si>
    <t>72 695 204 530</t>
  </si>
  <si>
    <t>INVERELL</t>
  </si>
  <si>
    <t>2360</t>
  </si>
  <si>
    <t>GA153755</t>
  </si>
  <si>
    <t>Shire of Mukinbudin</t>
  </si>
  <si>
    <t>65 627 391 050</t>
  </si>
  <si>
    <t>MUKINBUDIN</t>
  </si>
  <si>
    <t>6479</t>
  </si>
  <si>
    <t>GA153813</t>
  </si>
  <si>
    <t>Parkes Shire Council</t>
  </si>
  <si>
    <t>96 299 629 630</t>
  </si>
  <si>
    <t>PARKES</t>
  </si>
  <si>
    <t>2870</t>
  </si>
  <si>
    <t>GA153852</t>
  </si>
  <si>
    <t>Mansfield Shire Council</t>
  </si>
  <si>
    <t>74 566 834 923</t>
  </si>
  <si>
    <t>MANSFIELD</t>
  </si>
  <si>
    <t>GA205129</t>
  </si>
  <si>
    <t>Shire of Yilgarn</t>
  </si>
  <si>
    <t>58 923 991 148</t>
  </si>
  <si>
    <t>SOUTHERN CROSS</t>
  </si>
  <si>
    <t>6426</t>
  </si>
  <si>
    <t>GA153729</t>
  </si>
  <si>
    <t>GA153819</t>
  </si>
  <si>
    <t>North Sydney Council</t>
  </si>
  <si>
    <t>32 353 260 317</t>
  </si>
  <si>
    <t>NORTH SYDNEY</t>
  </si>
  <si>
    <t>2059</t>
  </si>
  <si>
    <t>GA202405</t>
  </si>
  <si>
    <t>GA202509</t>
  </si>
  <si>
    <t>Armidale Regional Council</t>
  </si>
  <si>
    <t>39 642 954 203</t>
  </si>
  <si>
    <t>ARMIDALE</t>
  </si>
  <si>
    <t>2350</t>
  </si>
  <si>
    <t>GA154034</t>
  </si>
  <si>
    <t>Anangu Pitjantjatjara Yankunytjatjara</t>
  </si>
  <si>
    <t>77 261 612 162</t>
  </si>
  <si>
    <t>0872</t>
  </si>
  <si>
    <t>GA202482</t>
  </si>
  <si>
    <t>Junee Shire Council</t>
  </si>
  <si>
    <t>62 621 799 578</t>
  </si>
  <si>
    <t>JUNEE</t>
  </si>
  <si>
    <t>2663</t>
  </si>
  <si>
    <t>GA202503</t>
  </si>
  <si>
    <t>Brewarrina Shire Council</t>
  </si>
  <si>
    <t>22 664 205 362</t>
  </si>
  <si>
    <t>BREWARRINA</t>
  </si>
  <si>
    <t>2839</t>
  </si>
  <si>
    <t>GA156469</t>
  </si>
  <si>
    <t>Buloke Shire Council</t>
  </si>
  <si>
    <t>89 293 793 980</t>
  </si>
  <si>
    <t>WYCHEPROOF</t>
  </si>
  <si>
    <t>3527</t>
  </si>
  <si>
    <t>GA153691</t>
  </si>
  <si>
    <t>Town of Victoria Park</t>
  </si>
  <si>
    <t>VICTORIA PARK</t>
  </si>
  <si>
    <t>6979</t>
  </si>
  <si>
    <t>GA153698</t>
  </si>
  <si>
    <t>GA202497</t>
  </si>
  <si>
    <t>GA153938</t>
  </si>
  <si>
    <t>Diamantina Shire Council</t>
  </si>
  <si>
    <t>87 774 161 836</t>
  </si>
  <si>
    <t>BEDOURIE</t>
  </si>
  <si>
    <t>4829</t>
  </si>
  <si>
    <t>GA153344</t>
  </si>
  <si>
    <t>Norfolk Island Regional Council</t>
  </si>
  <si>
    <t>60 103 855 713</t>
  </si>
  <si>
    <t>NORFOLK ISLAND</t>
  </si>
  <si>
    <t>Bean</t>
  </si>
  <si>
    <t>David Smith</t>
  </si>
  <si>
    <t>2899</t>
  </si>
  <si>
    <t>GA153814</t>
  </si>
  <si>
    <t>85 985 402 386</t>
  </si>
  <si>
    <t>GA153799</t>
  </si>
  <si>
    <t>GA153862</t>
  </si>
  <si>
    <t>Local Government Association of the Northern Territory</t>
  </si>
  <si>
    <t>53 069 465 021</t>
  </si>
  <si>
    <t>PARAP</t>
  </si>
  <si>
    <t>0804</t>
  </si>
  <si>
    <t>GA202451</t>
  </si>
  <si>
    <t>GA202432</t>
  </si>
  <si>
    <t>GA153697</t>
  </si>
  <si>
    <t>The Rural City of Murray Bridge</t>
  </si>
  <si>
    <t>90 501 266 817</t>
  </si>
  <si>
    <t>MURRAY BRIDGE</t>
  </si>
  <si>
    <t>5253</t>
  </si>
  <si>
    <t>GA153946</t>
  </si>
  <si>
    <t>Corangamite Shire Council</t>
  </si>
  <si>
    <t>87 042 518 438</t>
  </si>
  <si>
    <t>CAMPERDOWN</t>
  </si>
  <si>
    <t>3260</t>
  </si>
  <si>
    <t>GA153762</t>
  </si>
  <si>
    <t>Shire Of Leonora</t>
  </si>
  <si>
    <t>15 961 454 076</t>
  </si>
  <si>
    <t>LEONORA</t>
  </si>
  <si>
    <t>6438</t>
  </si>
  <si>
    <t>GA153742</t>
  </si>
  <si>
    <t>GA156476</t>
  </si>
  <si>
    <t>City of Holdfast Bay</t>
  </si>
  <si>
    <t>62 551 270 492</t>
  </si>
  <si>
    <t>BRIGHTON</t>
  </si>
  <si>
    <t>5048</t>
  </si>
  <si>
    <t>GA205179</t>
  </si>
  <si>
    <t>Berrigan Shire Council</t>
  </si>
  <si>
    <t>53 900 833 102</t>
  </si>
  <si>
    <t>BERRIGAN</t>
  </si>
  <si>
    <t>2712</t>
  </si>
  <si>
    <t>GA154012</t>
  </si>
  <si>
    <t>GA202436</t>
  </si>
  <si>
    <t>North Burnett Regional Council</t>
  </si>
  <si>
    <t>23 439 388 197</t>
  </si>
  <si>
    <t>GAYNDAH</t>
  </si>
  <si>
    <t>4625</t>
  </si>
  <si>
    <t>GA204105</t>
  </si>
  <si>
    <t>GA176437</t>
  </si>
  <si>
    <t>Lockhart River Aboriginal Shire Council</t>
  </si>
  <si>
    <t>55 631 460 952</t>
  </si>
  <si>
    <t>LOCKHART RIVER</t>
  </si>
  <si>
    <t>GA202502</t>
  </si>
  <si>
    <t>Broken Hill City Council</t>
  </si>
  <si>
    <t>84 873 116 132</t>
  </si>
  <si>
    <t>BROKEN HILL</t>
  </si>
  <si>
    <t>2880</t>
  </si>
  <si>
    <t>GA207298</t>
  </si>
  <si>
    <t>Shire of Gnowangerup</t>
  </si>
  <si>
    <t>71 892 627 607</t>
  </si>
  <si>
    <t>Gnowangerup</t>
  </si>
  <si>
    <t>6335</t>
  </si>
  <si>
    <t>GA153690</t>
  </si>
  <si>
    <t>GA202337</t>
  </si>
  <si>
    <t>Shire of Kondinin</t>
  </si>
  <si>
    <t>46 617 706 610</t>
  </si>
  <si>
    <t>KONDININ</t>
  </si>
  <si>
    <t>6367</t>
  </si>
  <si>
    <t>GA202486</t>
  </si>
  <si>
    <t>Gwydir Shire Council</t>
  </si>
  <si>
    <t>11 636 419 850</t>
  </si>
  <si>
    <t>BINGARA</t>
  </si>
  <si>
    <t>2404</t>
  </si>
  <si>
    <t>GA153899</t>
  </si>
  <si>
    <t>Greater Hume Shire Council</t>
  </si>
  <si>
    <t>44 970 341 154</t>
  </si>
  <si>
    <t>HOLBROOK</t>
  </si>
  <si>
    <t>2644</t>
  </si>
  <si>
    <t>GA153702</t>
  </si>
  <si>
    <t>66 452 640 504</t>
  </si>
  <si>
    <t>GA153741</t>
  </si>
  <si>
    <t>Shire of Sandstone</t>
  </si>
  <si>
    <t>34 049 933 669</t>
  </si>
  <si>
    <t>SANDSTONE</t>
  </si>
  <si>
    <t>6639</t>
  </si>
  <si>
    <t>GA153960</t>
  </si>
  <si>
    <t>GA204100</t>
  </si>
  <si>
    <t>GA170902</t>
  </si>
  <si>
    <t>Toowoomba Regional Council</t>
  </si>
  <si>
    <t>99 788 305 360</t>
  </si>
  <si>
    <t>TOOWOOMBA</t>
  </si>
  <si>
    <t>Groom</t>
  </si>
  <si>
    <t>John McVeigh</t>
  </si>
  <si>
    <t>4350</t>
  </si>
  <si>
    <t>GA202397</t>
  </si>
  <si>
    <t>Kingborough Council</t>
  </si>
  <si>
    <t>44 094 485 626</t>
  </si>
  <si>
    <t>7050</t>
  </si>
  <si>
    <t>GA175552</t>
  </si>
  <si>
    <t>Roxby Council</t>
  </si>
  <si>
    <t>68 284 130 046</t>
  </si>
  <si>
    <t>ROXBY DOWNS</t>
  </si>
  <si>
    <t>5725</t>
  </si>
  <si>
    <t>GA153683</t>
  </si>
  <si>
    <t>GA204133</t>
  </si>
  <si>
    <t>Bundaberg Regional Council</t>
  </si>
  <si>
    <t>BUNDABERG</t>
  </si>
  <si>
    <t>4670</t>
  </si>
  <si>
    <t>GA170895</t>
  </si>
  <si>
    <t>City of Greater Geelong</t>
  </si>
  <si>
    <t>18 374 210 672</t>
  </si>
  <si>
    <t>GEELONG</t>
  </si>
  <si>
    <t>Corio</t>
  </si>
  <si>
    <t>Richard Marles</t>
  </si>
  <si>
    <t>3220</t>
  </si>
  <si>
    <t>GA207344</t>
  </si>
  <si>
    <t>GA154002</t>
  </si>
  <si>
    <t>Cardinia Shire Council</t>
  </si>
  <si>
    <t>32 210 906 807</t>
  </si>
  <si>
    <t>PAKENHAM</t>
  </si>
  <si>
    <t>La Trobe</t>
  </si>
  <si>
    <t>Jason Wood</t>
  </si>
  <si>
    <t>3810</t>
  </si>
  <si>
    <t>GA153878</t>
  </si>
  <si>
    <t>GA153893</t>
  </si>
  <si>
    <t>Hinchinbrook Shire Council</t>
  </si>
  <si>
    <t>46 291 971 168</t>
  </si>
  <si>
    <t>INGHAM</t>
  </si>
  <si>
    <t>Herbert</t>
  </si>
  <si>
    <t>Phillip Thompson</t>
  </si>
  <si>
    <t>4850</t>
  </si>
  <si>
    <t>GA205144</t>
  </si>
  <si>
    <t>Central Desert Regional Council</t>
  </si>
  <si>
    <t>93 873 628 303</t>
  </si>
  <si>
    <t>GA153720</t>
  </si>
  <si>
    <t>GA153855</t>
  </si>
  <si>
    <t>GA156477</t>
  </si>
  <si>
    <t>Townsville City Council</t>
  </si>
  <si>
    <t>44 741 992 072</t>
  </si>
  <si>
    <t>TOWNSVILLE</t>
  </si>
  <si>
    <t>4810</t>
  </si>
  <si>
    <t>GA153992</t>
  </si>
  <si>
    <t>GA153847</t>
  </si>
  <si>
    <t>McKinlay Shire Council</t>
  </si>
  <si>
    <t>46 448 426 394</t>
  </si>
  <si>
    <t>JULIA CREEK</t>
  </si>
  <si>
    <t>4823</t>
  </si>
  <si>
    <t>GA156461</t>
  </si>
  <si>
    <t>City of Belmont</t>
  </si>
  <si>
    <t>41 768 752 077</t>
  </si>
  <si>
    <t>CLOVERDALE</t>
  </si>
  <si>
    <t>6105</t>
  </si>
  <si>
    <t>GA154006</t>
  </si>
  <si>
    <t>GA207301</t>
  </si>
  <si>
    <t>Shire of Cue</t>
  </si>
  <si>
    <t>86 892 991 980</t>
  </si>
  <si>
    <t>CUE</t>
  </si>
  <si>
    <t>6640</t>
  </si>
  <si>
    <t>GA202447</t>
  </si>
  <si>
    <t>City of Gold Coast</t>
  </si>
  <si>
    <t>84 858 548 460</t>
  </si>
  <si>
    <t>GOLD COAST</t>
  </si>
  <si>
    <t>Fadden</t>
  </si>
  <si>
    <t>Stuart Robert</t>
  </si>
  <si>
    <t>9729</t>
  </si>
  <si>
    <t>GA202444</t>
  </si>
  <si>
    <t>HARVEY BAY</t>
  </si>
  <si>
    <t>GA153828</t>
  </si>
  <si>
    <t>Nambucca Valley Council</t>
  </si>
  <si>
    <t>71 323 535 981</t>
  </si>
  <si>
    <t>MACKSVILLE</t>
  </si>
  <si>
    <t>2447</t>
  </si>
  <si>
    <t>GA156479</t>
  </si>
  <si>
    <t>GA164224</t>
  </si>
  <si>
    <t>Warrumbungle Shire Council</t>
  </si>
  <si>
    <t>63 348 671 239</t>
  </si>
  <si>
    <t>COONABARABRAN</t>
  </si>
  <si>
    <t>GA153763</t>
  </si>
  <si>
    <t>GA153822</t>
  </si>
  <si>
    <t>Nillumbik Shire Council</t>
  </si>
  <si>
    <t>64 487 894 794</t>
  </si>
  <si>
    <t>GREENSBOROUGH</t>
  </si>
  <si>
    <t>3088</t>
  </si>
  <si>
    <t>GA153739</t>
  </si>
  <si>
    <t>Shire of Shark Bay</t>
  </si>
  <si>
    <t>76 409 342 873</t>
  </si>
  <si>
    <t>DENHAM</t>
  </si>
  <si>
    <t>6537</t>
  </si>
  <si>
    <t>GA153669</t>
  </si>
  <si>
    <t>Whitsunday Regional Council</t>
  </si>
  <si>
    <t>63 291 580 128</t>
  </si>
  <si>
    <t>PROSERPINE</t>
  </si>
  <si>
    <t>4800</t>
  </si>
  <si>
    <t>GA202424</t>
  </si>
  <si>
    <t>City of Port Adelaide Enfield</t>
  </si>
  <si>
    <t>68 399 090 894</t>
  </si>
  <si>
    <t>PORT ADELAIDE</t>
  </si>
  <si>
    <t>5015</t>
  </si>
  <si>
    <t>GA164215</t>
  </si>
  <si>
    <t>City of Nedlands</t>
  </si>
  <si>
    <t>92 614 728 214</t>
  </si>
  <si>
    <t>NEDLANDS</t>
  </si>
  <si>
    <t>GA153980</t>
  </si>
  <si>
    <t>City of Kwinana</t>
  </si>
  <si>
    <t>13 890 277 321</t>
  </si>
  <si>
    <t>KWINANA</t>
  </si>
  <si>
    <t>Brand</t>
  </si>
  <si>
    <t>Madeleine King</t>
  </si>
  <si>
    <t>6966</t>
  </si>
  <si>
    <t>GA153953</t>
  </si>
  <si>
    <t>Collie Shire Council</t>
  </si>
  <si>
    <t>COLLIE</t>
  </si>
  <si>
    <t>6225</t>
  </si>
  <si>
    <t>GA156482</t>
  </si>
  <si>
    <t>Doomadgee Aboriginal Shire Council</t>
  </si>
  <si>
    <t>64 535 061 721</t>
  </si>
  <si>
    <t>DOOMADGEE</t>
  </si>
  <si>
    <t>GA153757</t>
  </si>
  <si>
    <t>Shire of Moora</t>
  </si>
  <si>
    <t>45 433 615 491</t>
  </si>
  <si>
    <t>MOORA</t>
  </si>
  <si>
    <t>6510</t>
  </si>
  <si>
    <t>GA153658</t>
  </si>
  <si>
    <t>GA153769</t>
  </si>
  <si>
    <t>GA202385</t>
  </si>
  <si>
    <t>GA207300</t>
  </si>
  <si>
    <t>GA202501</t>
  </si>
  <si>
    <t>Canterbury-Bankstown Council</t>
  </si>
  <si>
    <t>45 985 891 846</t>
  </si>
  <si>
    <t>BANKSTOWN</t>
  </si>
  <si>
    <t>Blaxland</t>
  </si>
  <si>
    <t>Jason Clare</t>
  </si>
  <si>
    <t>1885</t>
  </si>
  <si>
    <t>GA202430</t>
  </si>
  <si>
    <t>Western Downs Regional Council</t>
  </si>
  <si>
    <t>91 232 587 651</t>
  </si>
  <si>
    <t>DALBY</t>
  </si>
  <si>
    <t>4405</t>
  </si>
  <si>
    <t>GA153679</t>
  </si>
  <si>
    <t>Waverley Council</t>
  </si>
  <si>
    <t>12 502 583 608</t>
  </si>
  <si>
    <t>BONDI JUNCTION</t>
  </si>
  <si>
    <t>1355</t>
  </si>
  <si>
    <t>GA172967</t>
  </si>
  <si>
    <t>Hilltops Council</t>
  </si>
  <si>
    <t>92 613 026 544</t>
  </si>
  <si>
    <t>YOUNG</t>
  </si>
  <si>
    <t>2594</t>
  </si>
  <si>
    <t>GA175555</t>
  </si>
  <si>
    <t>GA202369</t>
  </si>
  <si>
    <t>GA205177</t>
  </si>
  <si>
    <t>Tenterfield Shire Council</t>
  </si>
  <si>
    <t>85 010 810 083</t>
  </si>
  <si>
    <t>TENTERFIELD</t>
  </si>
  <si>
    <t>2372</t>
  </si>
  <si>
    <t>GA153725</t>
  </si>
  <si>
    <t>Shoalhaven City Council</t>
  </si>
  <si>
    <t>59 855 182 344</t>
  </si>
  <si>
    <t>NOWRA</t>
  </si>
  <si>
    <t>2541</t>
  </si>
  <si>
    <t>GA153982</t>
  </si>
  <si>
    <t>City of Greater Geraldton</t>
  </si>
  <si>
    <t>55 907 677 173</t>
  </si>
  <si>
    <t>GERALDTON</t>
  </si>
  <si>
    <t>6531</t>
  </si>
  <si>
    <t>GA202324</t>
  </si>
  <si>
    <t>GA153765</t>
  </si>
  <si>
    <t>Shire of Kulin</t>
  </si>
  <si>
    <t>54 830 263 951</t>
  </si>
  <si>
    <t>KULIN</t>
  </si>
  <si>
    <t>6365</t>
  </si>
  <si>
    <t>GA153798</t>
  </si>
  <si>
    <t>Shire of Boyup Brook</t>
  </si>
  <si>
    <t>95 583 688 034</t>
  </si>
  <si>
    <t>BOYUP BROOK</t>
  </si>
  <si>
    <t>6244</t>
  </si>
  <si>
    <t>GA153885</t>
  </si>
  <si>
    <t>Inner West Council</t>
  </si>
  <si>
    <t>19 488 017 987</t>
  </si>
  <si>
    <t>ASHFIELD</t>
  </si>
  <si>
    <t>Grayndler</t>
  </si>
  <si>
    <t>Anthony Albanese</t>
  </si>
  <si>
    <t>1800</t>
  </si>
  <si>
    <t>GA153879</t>
  </si>
  <si>
    <t>Kentish Council</t>
  </si>
  <si>
    <t>31 828 311 570</t>
  </si>
  <si>
    <t>SHEFFIELD</t>
  </si>
  <si>
    <t>7306</t>
  </si>
  <si>
    <t>GA153911</t>
  </si>
  <si>
    <t>GA170901</t>
  </si>
  <si>
    <t>City of Adelaide</t>
  </si>
  <si>
    <t>20 903 762 572</t>
  </si>
  <si>
    <t>GA153932</t>
  </si>
  <si>
    <t>District Council of Karoonda East Murray</t>
  </si>
  <si>
    <t>36 186 937 991</t>
  </si>
  <si>
    <t>KAROONDA</t>
  </si>
  <si>
    <t>5307</t>
  </si>
  <si>
    <t>GA207299</t>
  </si>
  <si>
    <t>GA202429</t>
  </si>
  <si>
    <t>GA153670</t>
  </si>
  <si>
    <t>Whitehorse City Council</t>
  </si>
  <si>
    <t>39 549 568 822</t>
  </si>
  <si>
    <t>NUNAWADING DELIVERY CENTRE</t>
  </si>
  <si>
    <t>3131</t>
  </si>
  <si>
    <t>GA202407</t>
  </si>
  <si>
    <t>Break O'Day Council</t>
  </si>
  <si>
    <t>96 017 131 248</t>
  </si>
  <si>
    <t>ST HELENS</t>
  </si>
  <si>
    <t>7216</t>
  </si>
  <si>
    <t>GA202475</t>
  </si>
  <si>
    <t>GA201786</t>
  </si>
  <si>
    <t>Mapoon Aboriginal Shire Council</t>
  </si>
  <si>
    <t>15 093 924 706</t>
  </si>
  <si>
    <t>GA207304</t>
  </si>
  <si>
    <t>GA161245</t>
  </si>
  <si>
    <t>Town of Bassendean</t>
  </si>
  <si>
    <t>20 347 405 108</t>
  </si>
  <si>
    <t>BASSENDEAN</t>
  </si>
  <si>
    <t>6934</t>
  </si>
  <si>
    <t>GA202370</t>
  </si>
  <si>
    <t>Rural City of Wangaratta</t>
  </si>
  <si>
    <t>67 784 981 354</t>
  </si>
  <si>
    <t>WANGARATTA</t>
  </si>
  <si>
    <t>GA204129</t>
  </si>
  <si>
    <t>Livingstone Shire Council</t>
  </si>
  <si>
    <t>YEPPOON</t>
  </si>
  <si>
    <t>4703</t>
  </si>
  <si>
    <t>GA205132</t>
  </si>
  <si>
    <t>GA156621</t>
  </si>
  <si>
    <t>Shire of Dandaragan</t>
  </si>
  <si>
    <t>64 227 602 040</t>
  </si>
  <si>
    <t>JURIEN BAY</t>
  </si>
  <si>
    <t>6516</t>
  </si>
  <si>
    <t>GA202443</t>
  </si>
  <si>
    <t>GA156619</t>
  </si>
  <si>
    <t>Alexandrina Regional Council</t>
  </si>
  <si>
    <t>20 785 405 351</t>
  </si>
  <si>
    <t>GOOLWA</t>
  </si>
  <si>
    <t>5214</t>
  </si>
  <si>
    <t>GA156617</t>
  </si>
  <si>
    <t>City of Kalamunda</t>
  </si>
  <si>
    <t>60 741 095 678</t>
  </si>
  <si>
    <t>KALAMUNDA</t>
  </si>
  <si>
    <t>6926</t>
  </si>
  <si>
    <t>GA164217</t>
  </si>
  <si>
    <t>Shire of Toodyay</t>
  </si>
  <si>
    <t>97 352 024 603</t>
  </si>
  <si>
    <t>TOODYAY</t>
  </si>
  <si>
    <t>GA153687</t>
  </si>
  <si>
    <t>17 261 839 740</t>
  </si>
  <si>
    <t>GA156449</t>
  </si>
  <si>
    <t>Shire of York</t>
  </si>
  <si>
    <t>YORK</t>
  </si>
  <si>
    <t>6302</t>
  </si>
  <si>
    <t>GA202396</t>
  </si>
  <si>
    <t>Latrobe Council</t>
  </si>
  <si>
    <t>GA154015</t>
  </si>
  <si>
    <t>Borough of Queenscliffe</t>
  </si>
  <si>
    <t>47 294 157 406</t>
  </si>
  <si>
    <t>QUEENSCLIFF</t>
  </si>
  <si>
    <t>3225</t>
  </si>
  <si>
    <t>GA153853</t>
  </si>
  <si>
    <t>Maitland City Council</t>
  </si>
  <si>
    <t>11 596 310 805</t>
  </si>
  <si>
    <t>2320</t>
  </si>
  <si>
    <t>GA202331</t>
  </si>
  <si>
    <t>Shire of Mt Marshall</t>
  </si>
  <si>
    <t>44 012 430 676</t>
  </si>
  <si>
    <t>BENCUBBIN</t>
  </si>
  <si>
    <t>6477</t>
  </si>
  <si>
    <t>GA202334</t>
  </si>
  <si>
    <t>GA153831</t>
  </si>
  <si>
    <t>GA153941</t>
  </si>
  <si>
    <t>Croydon Shire Council</t>
  </si>
  <si>
    <t>98 659 525 296</t>
  </si>
  <si>
    <t>CROYDON</t>
  </si>
  <si>
    <t>GA153951</t>
  </si>
  <si>
    <t>Coolamon Shire Council</t>
  </si>
  <si>
    <t>32 573 173 265</t>
  </si>
  <si>
    <t>COOLAMON</t>
  </si>
  <si>
    <t>2701</t>
  </si>
  <si>
    <t>GA153863</t>
  </si>
  <si>
    <t>95 399 253 048</t>
  </si>
  <si>
    <t>GA153859</t>
  </si>
  <si>
    <t>GA153886</t>
  </si>
  <si>
    <t>Huon Valley Council</t>
  </si>
  <si>
    <t>77 602 207 026</t>
  </si>
  <si>
    <t>HUONVILLE</t>
  </si>
  <si>
    <t>7109</t>
  </si>
  <si>
    <t>GA202500</t>
  </si>
  <si>
    <t>GA202411</t>
  </si>
  <si>
    <t>GA153961</t>
  </si>
  <si>
    <t>City of West Torrens</t>
  </si>
  <si>
    <t>16 346 877 634</t>
  </si>
  <si>
    <t>HILTON</t>
  </si>
  <si>
    <t>5033</t>
  </si>
  <si>
    <t>GA170903</t>
  </si>
  <si>
    <t>Rockhampton Regional Council</t>
  </si>
  <si>
    <t>59 923 523 766</t>
  </si>
  <si>
    <t>ROCKHAMPTON</t>
  </si>
  <si>
    <t>4700</t>
  </si>
  <si>
    <t>GA164214</t>
  </si>
  <si>
    <t>Circular Head Council</t>
  </si>
  <si>
    <t>43 826 151 424</t>
  </si>
  <si>
    <t>SMITHTON</t>
  </si>
  <si>
    <t>GA202442</t>
  </si>
  <si>
    <t>Goondiwindi Regional Council</t>
  </si>
  <si>
    <t>79 969 846 487</t>
  </si>
  <si>
    <t>INGLEWOOD</t>
  </si>
  <si>
    <t>4387</t>
  </si>
  <si>
    <t>GA204130</t>
  </si>
  <si>
    <t>GA207330</t>
  </si>
  <si>
    <t>Coomalie Community Government Council</t>
  </si>
  <si>
    <t>86 643 539 250</t>
  </si>
  <si>
    <t>BATCHELOR</t>
  </si>
  <si>
    <t>0845</t>
  </si>
  <si>
    <t>GA153894</t>
  </si>
  <si>
    <t>Hay Shire Council</t>
  </si>
  <si>
    <t>84 075 604 155</t>
  </si>
  <si>
    <t>HAY</t>
  </si>
  <si>
    <t>2711</t>
  </si>
  <si>
    <t>GA204108</t>
  </si>
  <si>
    <t>Moira Shire Council</t>
  </si>
  <si>
    <t>COBRAM</t>
  </si>
  <si>
    <t>GA156466</t>
  </si>
  <si>
    <t>GA207335</t>
  </si>
  <si>
    <t>GA156492</t>
  </si>
  <si>
    <t>Strathfield Council</t>
  </si>
  <si>
    <t>52 719 940 263</t>
  </si>
  <si>
    <t>GA202352</t>
  </si>
  <si>
    <t>Narembeen Shire Council</t>
  </si>
  <si>
    <t>NAREMBEEN</t>
  </si>
  <si>
    <t>6369</t>
  </si>
  <si>
    <t>GA153984</t>
  </si>
  <si>
    <t>GOLD COAST MC</t>
  </si>
  <si>
    <t>GA153835</t>
  </si>
  <si>
    <t>GA153748</t>
  </si>
  <si>
    <t>Shire of Nungarin</t>
  </si>
  <si>
    <t>89 098 923 408</t>
  </si>
  <si>
    <t>NUNGARIN</t>
  </si>
  <si>
    <t>6490</t>
  </si>
  <si>
    <t>GA204116</t>
  </si>
  <si>
    <t>GA202395</t>
  </si>
  <si>
    <t>GA170904</t>
  </si>
  <si>
    <t>Bellingen Shire Council</t>
  </si>
  <si>
    <t>26 066 993 265</t>
  </si>
  <si>
    <t>BELLINGEN</t>
  </si>
  <si>
    <t>2454</t>
  </si>
  <si>
    <t>GA204118</t>
  </si>
  <si>
    <t>Yalata Anangu Aboriginal Corporation</t>
  </si>
  <si>
    <t>GA156467</t>
  </si>
  <si>
    <t>City of Greater Dandenong</t>
  </si>
  <si>
    <t>41 205 538 060</t>
  </si>
  <si>
    <t>DANDENONG</t>
  </si>
  <si>
    <t>Bruce</t>
  </si>
  <si>
    <t>Julian Hill</t>
  </si>
  <si>
    <t>3175</t>
  </si>
  <si>
    <t>GA153657</t>
  </si>
  <si>
    <t>GA204126</t>
  </si>
  <si>
    <t>GA153686</t>
  </si>
  <si>
    <t>Upper Lachlan Council</t>
  </si>
  <si>
    <t>81 011 241 552</t>
  </si>
  <si>
    <t>GUNNING</t>
  </si>
  <si>
    <t>2581</t>
  </si>
  <si>
    <t>GA204103</t>
  </si>
  <si>
    <t>GA153957</t>
  </si>
  <si>
    <t>Cloncurry Shire Council</t>
  </si>
  <si>
    <t>76 581 540 914</t>
  </si>
  <si>
    <t>CLONCURRY</t>
  </si>
  <si>
    <t>4824</t>
  </si>
  <si>
    <t>GA202344</t>
  </si>
  <si>
    <t>GA207331</t>
  </si>
  <si>
    <t>GA153345</t>
  </si>
  <si>
    <t>GA202473</t>
  </si>
  <si>
    <t>GA153815</t>
  </si>
  <si>
    <t>Northern Peninsula Area Regional Council</t>
  </si>
  <si>
    <t>27 853 926 592</t>
  </si>
  <si>
    <t>BAMAGA</t>
  </si>
  <si>
    <t>4876</t>
  </si>
  <si>
    <t>GA207327</t>
  </si>
  <si>
    <t>RYDE</t>
  </si>
  <si>
    <t>GA153665</t>
  </si>
  <si>
    <t>63 139 525 939</t>
  </si>
  <si>
    <t>GA202489</t>
  </si>
  <si>
    <t>HURSTVILLE</t>
  </si>
  <si>
    <t>GA202359</t>
  </si>
  <si>
    <t>GA153824</t>
  </si>
  <si>
    <t>Narrandera Shire Council</t>
  </si>
  <si>
    <t>96 547 765 569</t>
  </si>
  <si>
    <t>NARRANDERA</t>
  </si>
  <si>
    <t>2700</t>
  </si>
  <si>
    <t>GA153806</t>
  </si>
  <si>
    <t>Redland City Council</t>
  </si>
  <si>
    <t>86 058 929 428</t>
  </si>
  <si>
    <t>CLEVELAND</t>
  </si>
  <si>
    <t>Bowman</t>
  </si>
  <si>
    <t>Andrew Laming</t>
  </si>
  <si>
    <t>4163</t>
  </si>
  <si>
    <t>GA204106</t>
  </si>
  <si>
    <t>STAWELL</t>
  </si>
  <si>
    <t>3380</t>
  </si>
  <si>
    <t>GA204096</t>
  </si>
  <si>
    <t>Shire of Manjimup</t>
  </si>
  <si>
    <t>36 453 349 691</t>
  </si>
  <si>
    <t>MANJIMUP</t>
  </si>
  <si>
    <t>6258</t>
  </si>
  <si>
    <t>GA164219</t>
  </si>
  <si>
    <t>Glen Eira City Council</t>
  </si>
  <si>
    <t>65 952 882 314</t>
  </si>
  <si>
    <t>CAULFIELD SOUTH</t>
  </si>
  <si>
    <t>Goldstein</t>
  </si>
  <si>
    <t>Tim Wilson</t>
  </si>
  <si>
    <t>GA202484</t>
  </si>
  <si>
    <t>GA205131</t>
  </si>
  <si>
    <t>GA156458</t>
  </si>
  <si>
    <t>City of Karratha</t>
  </si>
  <si>
    <t>83 812 049 708</t>
  </si>
  <si>
    <t>KARRATHA</t>
  </si>
  <si>
    <t>6714</t>
  </si>
  <si>
    <t>GA153826</t>
  </si>
  <si>
    <t>GA153738</t>
  </si>
  <si>
    <t>Shire of Tammin</t>
  </si>
  <si>
    <t>38 425 632 721</t>
  </si>
  <si>
    <t>TAMMIN</t>
  </si>
  <si>
    <t>6409</t>
  </si>
  <si>
    <t>GA153920</t>
  </si>
  <si>
    <t>GA205142</t>
  </si>
  <si>
    <t>GA204093</t>
  </si>
  <si>
    <t>GA153785</t>
  </si>
  <si>
    <t>GA156491</t>
  </si>
  <si>
    <t>The Hills Shire Council</t>
  </si>
  <si>
    <t>25 034 494 656</t>
  </si>
  <si>
    <t>BAULKHAM HILLS BC</t>
  </si>
  <si>
    <t>Mitchell</t>
  </si>
  <si>
    <t>Alex Hawke</t>
  </si>
  <si>
    <t>2153</t>
  </si>
  <si>
    <t>GA153892</t>
  </si>
  <si>
    <t>GA202417</t>
  </si>
  <si>
    <t>GA156502</t>
  </si>
  <si>
    <t>City of Canterbury-Bankstown</t>
  </si>
  <si>
    <t>GA153942</t>
  </si>
  <si>
    <t>GA202499</t>
  </si>
  <si>
    <t>GA153678</t>
  </si>
  <si>
    <t>GA202416</t>
  </si>
  <si>
    <t>GA153950</t>
  </si>
  <si>
    <t>GA204123</t>
  </si>
  <si>
    <t>District Council of Coober Pedy</t>
  </si>
  <si>
    <t>51 908 978 026</t>
  </si>
  <si>
    <t>COOBER PEDY</t>
  </si>
  <si>
    <t>5723</t>
  </si>
  <si>
    <t>GA161249</t>
  </si>
  <si>
    <t>15 292 645 165</t>
  </si>
  <si>
    <t>GA156454</t>
  </si>
  <si>
    <t>GA202477</t>
  </si>
  <si>
    <t>GA205147</t>
  </si>
  <si>
    <t>GA204104</t>
  </si>
  <si>
    <t>GA204122</t>
  </si>
  <si>
    <t>GA170893</t>
  </si>
  <si>
    <t>Shire of Coorow</t>
  </si>
  <si>
    <t>98 727 377 894</t>
  </si>
  <si>
    <t>COOROW</t>
  </si>
  <si>
    <t>6515</t>
  </si>
  <si>
    <t>GA153986</t>
  </si>
  <si>
    <t>City of Canning</t>
  </si>
  <si>
    <t>80 227 965 466</t>
  </si>
  <si>
    <t>WELSHPOOL</t>
  </si>
  <si>
    <t>6986</t>
  </si>
  <si>
    <t>GA185484</t>
  </si>
  <si>
    <t>Shire of Merredin</t>
  </si>
  <si>
    <t>87 065 676 484</t>
  </si>
  <si>
    <t>MERREDIN</t>
  </si>
  <si>
    <t>6415</t>
  </si>
  <si>
    <t>GA202358</t>
  </si>
  <si>
    <t>GA153809</t>
  </si>
  <si>
    <t>Port Pirie Regional Council</t>
  </si>
  <si>
    <t>11 548 839 129</t>
  </si>
  <si>
    <t>PORT PIRIE</t>
  </si>
  <si>
    <t>5540</t>
  </si>
  <si>
    <t>GA153817</t>
  </si>
  <si>
    <t>Northern Grampians Shire Council</t>
  </si>
  <si>
    <t>42 592 845 947</t>
  </si>
  <si>
    <t>GA153743</t>
  </si>
  <si>
    <t>Shire of Quairading</t>
  </si>
  <si>
    <t>24 187 484 077</t>
  </si>
  <si>
    <t>QUAIRADING</t>
  </si>
  <si>
    <t>6383</t>
  </si>
  <si>
    <t>GA153891</t>
  </si>
  <si>
    <t>Hobart City Council</t>
  </si>
  <si>
    <t>39 055 343 428</t>
  </si>
  <si>
    <t>HOBART</t>
  </si>
  <si>
    <t>7001</t>
  </si>
  <si>
    <t>GA202479</t>
  </si>
  <si>
    <t>Lockhart Shire council</t>
  </si>
  <si>
    <t>82 002 584 082</t>
  </si>
  <si>
    <t>LOCKHART</t>
  </si>
  <si>
    <t>2656</t>
  </si>
  <si>
    <t>GA153750</t>
  </si>
  <si>
    <t>Shire of Ngaanyatjarraku</t>
  </si>
  <si>
    <t>63 473 832 196</t>
  </si>
  <si>
    <t>KALGOORLIE</t>
  </si>
  <si>
    <t>6430</t>
  </si>
  <si>
    <t>GA153845</t>
  </si>
  <si>
    <t>GA153966</t>
  </si>
  <si>
    <t>GA156468</t>
  </si>
  <si>
    <t>City of Darebin</t>
  </si>
  <si>
    <t>75 815 980 522</t>
  </si>
  <si>
    <t>PRESTON</t>
  </si>
  <si>
    <t>Cooper</t>
  </si>
  <si>
    <t>Ged Kearney</t>
  </si>
  <si>
    <t>3072</t>
  </si>
  <si>
    <t>GA203420</t>
  </si>
  <si>
    <t>GA156463</t>
  </si>
  <si>
    <t>Wellington Shire Council</t>
  </si>
  <si>
    <t>18 420 243 468</t>
  </si>
  <si>
    <t>SALE</t>
  </si>
  <si>
    <t>3850</t>
  </si>
  <si>
    <t>GA172951</t>
  </si>
  <si>
    <t>Shire of Narrogin</t>
  </si>
  <si>
    <t>46 564 581 944</t>
  </si>
  <si>
    <t>NARROGIN</t>
  </si>
  <si>
    <t>6312</t>
  </si>
  <si>
    <t>GA202377</t>
  </si>
  <si>
    <t>Mildura Rural City Council</t>
  </si>
  <si>
    <t>42 498 937 037</t>
  </si>
  <si>
    <t>MILDURA</t>
  </si>
  <si>
    <t>3502</t>
  </si>
  <si>
    <t>GA153705</t>
  </si>
  <si>
    <t>GA207292</t>
  </si>
  <si>
    <t>GA202420</t>
  </si>
  <si>
    <t>GA202491</t>
  </si>
  <si>
    <t>Edward River Council</t>
  </si>
  <si>
    <t>90 407 359 958</t>
  </si>
  <si>
    <t>DENILIQUIN</t>
  </si>
  <si>
    <t>GA202373</t>
  </si>
  <si>
    <t>Murrindindi Shire Council</t>
  </si>
  <si>
    <t>83 600 647 004</t>
  </si>
  <si>
    <t>GA153906</t>
  </si>
  <si>
    <t>Glamorgan Spring Bay Council</t>
  </si>
  <si>
    <t>95 641 533 778</t>
  </si>
  <si>
    <t>TRIABUNNA</t>
  </si>
  <si>
    <t>7190</t>
  </si>
  <si>
    <t>GA202367</t>
  </si>
  <si>
    <t>The Greater Geelong City Council</t>
  </si>
  <si>
    <t>GA204124</t>
  </si>
  <si>
    <t>GA153341</t>
  </si>
  <si>
    <t>GA153784</t>
  </si>
  <si>
    <t>GA205133</t>
  </si>
  <si>
    <t>GA156614</t>
  </si>
  <si>
    <t>Bayside City Council</t>
  </si>
  <si>
    <t>65 486 719 651</t>
  </si>
  <si>
    <t>SANDRINGHAM</t>
  </si>
  <si>
    <t>3191</t>
  </si>
  <si>
    <t>GA202448</t>
  </si>
  <si>
    <t>GA161243</t>
  </si>
  <si>
    <t>Adelaide Hills Council</t>
  </si>
  <si>
    <t>23 955 071 393</t>
  </si>
  <si>
    <t>WOODSIDE</t>
  </si>
  <si>
    <t>5244</t>
  </si>
  <si>
    <t>GA202504</t>
  </si>
  <si>
    <t>GA153959</t>
  </si>
  <si>
    <t>GA202493</t>
  </si>
  <si>
    <t>GA205140</t>
  </si>
  <si>
    <t>Balonne Shire Council</t>
  </si>
  <si>
    <t>49 655 876 831</t>
  </si>
  <si>
    <t>ST GEORGE</t>
  </si>
  <si>
    <t>4487</t>
  </si>
  <si>
    <t>GA202507</t>
  </si>
  <si>
    <t>Bega Valley Shire Council</t>
  </si>
  <si>
    <t>26 987 935 332</t>
  </si>
  <si>
    <t>BEGA</t>
  </si>
  <si>
    <t>2550</t>
  </si>
  <si>
    <t>GA207293</t>
  </si>
  <si>
    <t>GA153664</t>
  </si>
  <si>
    <t>28 306 741 059</t>
  </si>
  <si>
    <t>GA153802</t>
  </si>
  <si>
    <t>GA153667</t>
  </si>
  <si>
    <t>Wingecarribee Shire Council</t>
  </si>
  <si>
    <t>49 546 344 354</t>
  </si>
  <si>
    <t>MOSS VALE</t>
  </si>
  <si>
    <t>2577</t>
  </si>
  <si>
    <t>GA204086</t>
  </si>
  <si>
    <t>Town of Cambridge</t>
  </si>
  <si>
    <t>12 196 299 070</t>
  </si>
  <si>
    <t>FLOREAT</t>
  </si>
  <si>
    <t>6014</t>
  </si>
  <si>
    <t>GA207339</t>
  </si>
  <si>
    <t>Casey City Council</t>
  </si>
  <si>
    <t>43 320 295 742</t>
  </si>
  <si>
    <t>NARRE WARREN</t>
  </si>
  <si>
    <t>3805</t>
  </si>
  <si>
    <t>GA154020</t>
  </si>
  <si>
    <t>GA204087</t>
  </si>
  <si>
    <t>GA153668</t>
  </si>
  <si>
    <t>Willoughby City Council</t>
  </si>
  <si>
    <t>47 974 826 099</t>
  </si>
  <si>
    <t>CHATSWOOD</t>
  </si>
  <si>
    <t>2057</t>
  </si>
  <si>
    <t>GA202469</t>
  </si>
  <si>
    <t>Temora Shire Council</t>
  </si>
  <si>
    <t>55 048 860 109</t>
  </si>
  <si>
    <t>TEMORA</t>
  </si>
  <si>
    <t>2666</t>
  </si>
  <si>
    <t>GA153689</t>
  </si>
  <si>
    <t>Transport Canberra and City Services Directorate</t>
  </si>
  <si>
    <t>37 307 569 373</t>
  </si>
  <si>
    <t>CANBERRA</t>
  </si>
  <si>
    <t>ACT</t>
  </si>
  <si>
    <t>2601</t>
  </si>
  <si>
    <t>GA202345</t>
  </si>
  <si>
    <t>GA207296</t>
  </si>
  <si>
    <t>GA153901</t>
  </si>
  <si>
    <t>GA204115</t>
  </si>
  <si>
    <t>Launceston City Council</t>
  </si>
  <si>
    <t>LAUNCESTON</t>
  </si>
  <si>
    <t>GA153735</t>
  </si>
  <si>
    <t>Shire of Upper Gascoyne</t>
  </si>
  <si>
    <t>35 690 524 464</t>
  </si>
  <si>
    <t>GASCOYNE JUNCTION</t>
  </si>
  <si>
    <t>6705</t>
  </si>
  <si>
    <t>GA202329</t>
  </si>
  <si>
    <t>GA156493</t>
  </si>
  <si>
    <t>GA202400</t>
  </si>
  <si>
    <t>TRIBUNNA</t>
  </si>
  <si>
    <t>GA177665</t>
  </si>
  <si>
    <t>Yarrabah Aboriginal Shire Council</t>
  </si>
  <si>
    <t>30 977 526 871</t>
  </si>
  <si>
    <t>YARRABAH</t>
  </si>
  <si>
    <t>GA207295</t>
  </si>
  <si>
    <t>6566</t>
  </si>
  <si>
    <t>GA153930</t>
  </si>
  <si>
    <t>GA153811</t>
  </si>
  <si>
    <t>Port Augusta City Council</t>
  </si>
  <si>
    <t>73 625 993 182</t>
  </si>
  <si>
    <t>PORT AUGUSTA</t>
  </si>
  <si>
    <t>5700</t>
  </si>
  <si>
    <t>GA207314</t>
  </si>
  <si>
    <t>Moorabool Shire Council</t>
  </si>
  <si>
    <t>29 352 754 296</t>
  </si>
  <si>
    <t>BALLAN</t>
  </si>
  <si>
    <t>3342</t>
  </si>
  <si>
    <t>GA202412</t>
  </si>
  <si>
    <t>5271</t>
  </si>
  <si>
    <t>GA202392</t>
  </si>
  <si>
    <t>GA204145</t>
  </si>
  <si>
    <t>GA153821</t>
  </si>
  <si>
    <t>Nipapanha Community Aboriginal Corporation</t>
  </si>
  <si>
    <t>97 841 764 643</t>
  </si>
  <si>
    <t>GA156499</t>
  </si>
  <si>
    <t>GA154014</t>
  </si>
  <si>
    <t>GA156470</t>
  </si>
  <si>
    <t>Derwent Valley Council</t>
  </si>
  <si>
    <t>75 384 057 266</t>
  </si>
  <si>
    <t>NEW NORFOLK</t>
  </si>
  <si>
    <t>GA153969</t>
  </si>
  <si>
    <t>GA156453</t>
  </si>
  <si>
    <t>Shire of Corrigin</t>
  </si>
  <si>
    <t>99 880 773 647</t>
  </si>
  <si>
    <t>CORRIGIN</t>
  </si>
  <si>
    <t>6375</t>
  </si>
  <si>
    <t>GA153732</t>
  </si>
  <si>
    <t>Shire of Waroona</t>
  </si>
  <si>
    <t>22 902 474 201</t>
  </si>
  <si>
    <t>WAROONA</t>
  </si>
  <si>
    <t>6215</t>
  </si>
  <si>
    <t>GA204101</t>
  </si>
  <si>
    <t>GA202472</t>
  </si>
  <si>
    <t>Port Macquarie Hastings Council</t>
  </si>
  <si>
    <t>11 236 901 601</t>
  </si>
  <si>
    <t>PORT MACQUARIE</t>
  </si>
  <si>
    <t>2444</t>
  </si>
  <si>
    <t>GA153671</t>
  </si>
  <si>
    <t>GA175553</t>
  </si>
  <si>
    <t>GA153820</t>
  </si>
  <si>
    <t>GA164216</t>
  </si>
  <si>
    <t>57 284 295 198</t>
  </si>
  <si>
    <t>GA164223</t>
  </si>
  <si>
    <t>GA153871</t>
  </si>
  <si>
    <t>GA153970</t>
  </si>
  <si>
    <t>DAVOREN PARKS</t>
  </si>
  <si>
    <t>GA153839</t>
  </si>
  <si>
    <t>Morawa Shire Council</t>
  </si>
  <si>
    <t>95 047 014 897</t>
  </si>
  <si>
    <t>MORAWA</t>
  </si>
  <si>
    <t>6623</t>
  </si>
  <si>
    <t>GA202356</t>
  </si>
  <si>
    <t>GA202423</t>
  </si>
  <si>
    <t>GA177666</t>
  </si>
  <si>
    <t>Wujal Wujal Aboriginal Shire Council</t>
  </si>
  <si>
    <t>57 237 799 120</t>
  </si>
  <si>
    <t>WUJAL WUJAL</t>
  </si>
  <si>
    <t>GA156462</t>
  </si>
  <si>
    <t>City of Armadale</t>
  </si>
  <si>
    <t>79 863 269 538</t>
  </si>
  <si>
    <t>ARMADALE</t>
  </si>
  <si>
    <t>6992</t>
  </si>
  <si>
    <t>GA153778</t>
  </si>
  <si>
    <t>Shire of Esperance</t>
  </si>
  <si>
    <t>60 034 434 085</t>
  </si>
  <si>
    <t>ESPERANCE</t>
  </si>
  <si>
    <t>6450</t>
  </si>
  <si>
    <t>GA153877</t>
  </si>
  <si>
    <t>GA153752</t>
  </si>
  <si>
    <t>Shire of Murray</t>
  </si>
  <si>
    <t>16 036 156 261</t>
  </si>
  <si>
    <t>PINJARRA</t>
  </si>
  <si>
    <t>6208</t>
  </si>
  <si>
    <t>GA153964</t>
  </si>
  <si>
    <t>City of Sydney</t>
  </si>
  <si>
    <t>22 636 550 790</t>
  </si>
  <si>
    <t>SYDNEY</t>
  </si>
  <si>
    <t>2001</t>
  </si>
  <si>
    <t>GA202496</t>
  </si>
  <si>
    <t>GA172953</t>
  </si>
  <si>
    <t>Shire of Dumbleyung</t>
  </si>
  <si>
    <t>76 703 105 276</t>
  </si>
  <si>
    <t>DUMBLEYUNG</t>
  </si>
  <si>
    <t>6350</t>
  </si>
  <si>
    <t>GA156615</t>
  </si>
  <si>
    <t>City of Launceston</t>
  </si>
  <si>
    <t>73 149 070 625</t>
  </si>
  <si>
    <t>GA187039</t>
  </si>
  <si>
    <t>Mornington Shire Council</t>
  </si>
  <si>
    <t>42 971 949 286</t>
  </si>
  <si>
    <t>MORNINGTON ISLAND</t>
  </si>
  <si>
    <t>GA202339</t>
  </si>
  <si>
    <t>GA156448</t>
  </si>
  <si>
    <t>GA153919</t>
  </si>
  <si>
    <t>GA153659</t>
  </si>
  <si>
    <t>GA202481</t>
  </si>
  <si>
    <t>Ku-ring-gai Council</t>
  </si>
  <si>
    <t>86 408 856 411</t>
  </si>
  <si>
    <t>GORDON</t>
  </si>
  <si>
    <t>Bradfield</t>
  </si>
  <si>
    <t>Paul Fletcher</t>
  </si>
  <si>
    <t>2072</t>
  </si>
  <si>
    <t>GA153761</t>
  </si>
  <si>
    <t>GA153903</t>
  </si>
  <si>
    <t>GA153923</t>
  </si>
  <si>
    <t>GA153841</t>
  </si>
  <si>
    <t>54 651 216 324</t>
  </si>
  <si>
    <t>GA185485</t>
  </si>
  <si>
    <t>City of Greater Bendigo</t>
  </si>
  <si>
    <t>74 149 638 164</t>
  </si>
  <si>
    <t>BENDIGO</t>
  </si>
  <si>
    <t>3552</t>
  </si>
  <si>
    <t>GA153872</t>
  </si>
  <si>
    <t>GA153343</t>
  </si>
  <si>
    <t>GA202401</t>
  </si>
  <si>
    <t>GA156500</t>
  </si>
  <si>
    <t>GA202362</t>
  </si>
  <si>
    <t>GA204098</t>
  </si>
  <si>
    <t>GA153888</t>
  </si>
  <si>
    <t>Horsham Rural City Council</t>
  </si>
  <si>
    <t>37 019 724 765</t>
  </si>
  <si>
    <t>HORSHAM</t>
  </si>
  <si>
    <t>3402</t>
  </si>
  <si>
    <t>GA202387</t>
  </si>
  <si>
    <t>GA204131</t>
  </si>
  <si>
    <t>GA172949</t>
  </si>
  <si>
    <t>Shire of Wongan-Ballidu</t>
  </si>
  <si>
    <t>95 171 458 913</t>
  </si>
  <si>
    <t>WONGAN HILLS</t>
  </si>
  <si>
    <t>6603</t>
  </si>
  <si>
    <t>GA153971</t>
  </si>
  <si>
    <t>City of Palmerston</t>
  </si>
  <si>
    <t>42 050 176 900</t>
  </si>
  <si>
    <t>PALMERSTON</t>
  </si>
  <si>
    <t>0831</t>
  </si>
  <si>
    <t>GA153866</t>
  </si>
  <si>
    <t>Light Regional Council</t>
  </si>
  <si>
    <t>35 455 841 625</t>
  </si>
  <si>
    <t>KAPUNDA</t>
  </si>
  <si>
    <t>5373</t>
  </si>
  <si>
    <t>GA204085</t>
  </si>
  <si>
    <t>GA202323</t>
  </si>
  <si>
    <t>GA153958</t>
  </si>
  <si>
    <t>GA202366</t>
  </si>
  <si>
    <t>West Wimmera Shire Council</t>
  </si>
  <si>
    <t>17 283 765 673</t>
  </si>
  <si>
    <t>EDENHOPE</t>
  </si>
  <si>
    <t>3318</t>
  </si>
  <si>
    <t>GA202431</t>
  </si>
  <si>
    <t>GA204143</t>
  </si>
  <si>
    <t>GA153849</t>
  </si>
  <si>
    <t>Maribyrnong City Council</t>
  </si>
  <si>
    <t>86 517 839 961</t>
  </si>
  <si>
    <t>FOOTSCRAY</t>
  </si>
  <si>
    <t>3011</t>
  </si>
  <si>
    <t>GA167910</t>
  </si>
  <si>
    <t>City of Prospect</t>
  </si>
  <si>
    <t>58 758 236 361</t>
  </si>
  <si>
    <t>PROSPECT</t>
  </si>
  <si>
    <t>5082</t>
  </si>
  <si>
    <t>GA153897</t>
  </si>
  <si>
    <t>Gunnedah Shire Council</t>
  </si>
  <si>
    <t>80 183 655 793</t>
  </si>
  <si>
    <t>GUNNEDAH</t>
  </si>
  <si>
    <t>2380</t>
  </si>
  <si>
    <t>GA153869</t>
  </si>
  <si>
    <t>Lake Macquarie City Council</t>
  </si>
  <si>
    <t>81 065 027 868</t>
  </si>
  <si>
    <t>HUNTER REGION MAIL CTR</t>
  </si>
  <si>
    <t>2310</t>
  </si>
  <si>
    <t>GA202454</t>
  </si>
  <si>
    <t>GA202505</t>
  </si>
  <si>
    <t>Blayney Shire Council</t>
  </si>
  <si>
    <t>47 619 651 511</t>
  </si>
  <si>
    <t>BLAYNEY</t>
  </si>
  <si>
    <t>2799</t>
  </si>
  <si>
    <t>GA156613</t>
  </si>
  <si>
    <t>Boroondara City Council</t>
  </si>
  <si>
    <t>GA202427</t>
  </si>
  <si>
    <t>GA207307</t>
  </si>
  <si>
    <t>GA202346</t>
  </si>
  <si>
    <t>GA153808</t>
  </si>
  <si>
    <t>GA175556</t>
  </si>
  <si>
    <t>Randwick City Council</t>
  </si>
  <si>
    <t>77 362 844 121</t>
  </si>
  <si>
    <t>RANDWICK</t>
  </si>
  <si>
    <t>Kingsford Smith</t>
  </si>
  <si>
    <t>Matt Thistlethwaite</t>
  </si>
  <si>
    <t>2031</t>
  </si>
  <si>
    <t>GA172950</t>
  </si>
  <si>
    <t>GA172955</t>
  </si>
  <si>
    <t>Shire of Ashburton</t>
  </si>
  <si>
    <t>45 503 070 070</t>
  </si>
  <si>
    <t>TOM PRICE</t>
  </si>
  <si>
    <t>6751</t>
  </si>
  <si>
    <t>GA153898</t>
  </si>
  <si>
    <t>Griffith City Council</t>
  </si>
  <si>
    <t>81 274 100 792</t>
  </si>
  <si>
    <t>GRIFFITH</t>
  </si>
  <si>
    <t>2680</t>
  </si>
  <si>
    <t>GA156485</t>
  </si>
  <si>
    <t>Cairns Regional Council</t>
  </si>
  <si>
    <t>24 310 025 910</t>
  </si>
  <si>
    <t>GA154013</t>
  </si>
  <si>
    <t>GA202376</t>
  </si>
  <si>
    <t>GA207334</t>
  </si>
  <si>
    <t>City of Mandurah</t>
  </si>
  <si>
    <t>43 188 356 365</t>
  </si>
  <si>
    <t>MANDURAH</t>
  </si>
  <si>
    <t>6210</t>
  </si>
  <si>
    <t>GA161251</t>
  </si>
  <si>
    <t>Bourke Shire Council</t>
  </si>
  <si>
    <t>96 716 194 950</t>
  </si>
  <si>
    <t>BOURKE</t>
  </si>
  <si>
    <t>2840</t>
  </si>
  <si>
    <t>GA161247</t>
  </si>
  <si>
    <t>81 071 510 240</t>
  </si>
  <si>
    <t>GA170894</t>
  </si>
  <si>
    <t>Manningham City Council</t>
  </si>
  <si>
    <t>61 498 471 081</t>
  </si>
  <si>
    <t>DONCASTER</t>
  </si>
  <si>
    <t>Menzies</t>
  </si>
  <si>
    <t>Kevin Andrews</t>
  </si>
  <si>
    <t>3108</t>
  </si>
  <si>
    <t>GA153708</t>
  </si>
  <si>
    <t>Tasman Council</t>
  </si>
  <si>
    <t>63 590 070 717</t>
  </si>
  <si>
    <t>NUBEENA</t>
  </si>
  <si>
    <t>7184</t>
  </si>
  <si>
    <t>GA153910</t>
  </si>
  <si>
    <t>George Town Council</t>
  </si>
  <si>
    <t>68 300 116 092</t>
  </si>
  <si>
    <t>GEORGE TOWN</t>
  </si>
  <si>
    <t>7253</t>
  </si>
  <si>
    <t>GA153967</t>
  </si>
  <si>
    <t>City of Rockingham</t>
  </si>
  <si>
    <t>63 101 842 180</t>
  </si>
  <si>
    <t>ROCKINGHAM  DC</t>
  </si>
  <si>
    <t>6967</t>
  </si>
  <si>
    <t>GA154031</t>
  </si>
  <si>
    <t>GA153776</t>
  </si>
  <si>
    <t>GA170897</t>
  </si>
  <si>
    <t>Ararat Rural City Council</t>
  </si>
  <si>
    <t>92 492 188 087</t>
  </si>
  <si>
    <t>ARARAT</t>
  </si>
  <si>
    <t>3377</t>
  </si>
  <si>
    <t>GA154008</t>
  </si>
  <si>
    <t>GA154022</t>
  </si>
  <si>
    <t>Bayside Council</t>
  </si>
  <si>
    <t>80 690 785 443</t>
  </si>
  <si>
    <t>ROCKDALE</t>
  </si>
  <si>
    <t>Barton</t>
  </si>
  <si>
    <t>Linda Burney</t>
  </si>
  <si>
    <t>2216</t>
  </si>
  <si>
    <t>GA153733</t>
  </si>
  <si>
    <t>GA153989</t>
  </si>
  <si>
    <t>City of Burnie</t>
  </si>
  <si>
    <t>29 846 979 690</t>
  </si>
  <si>
    <t>BURNIE</t>
  </si>
  <si>
    <t>7320</t>
  </si>
  <si>
    <t>GA156490</t>
  </si>
  <si>
    <t>GA153843</t>
  </si>
  <si>
    <t>GA207343</t>
  </si>
  <si>
    <t>GA153801</t>
  </si>
  <si>
    <t>Shellharbour City Council</t>
  </si>
  <si>
    <t>78 392 627 134</t>
  </si>
  <si>
    <t>SHELLHARBOUR CITY CENTRE</t>
  </si>
  <si>
    <t>Whitlam</t>
  </si>
  <si>
    <t>Stephen Jones</t>
  </si>
  <si>
    <t>2529</t>
  </si>
  <si>
    <t>GA202457</t>
  </si>
  <si>
    <t>GA202384</t>
  </si>
  <si>
    <t>GA170896</t>
  </si>
  <si>
    <t>Warrnambool City Council</t>
  </si>
  <si>
    <t>GA153896</t>
  </si>
  <si>
    <t>GA153759</t>
  </si>
  <si>
    <t>GA153870</t>
  </si>
  <si>
    <t>Lachlan Shire Council</t>
  </si>
  <si>
    <t>82 815 250 829</t>
  </si>
  <si>
    <t>CONDOBOLIN</t>
  </si>
  <si>
    <t>2877</t>
  </si>
  <si>
    <t>GA154010</t>
  </si>
  <si>
    <t>GA161248</t>
  </si>
  <si>
    <t>District Council of Barunga West</t>
  </si>
  <si>
    <t>90 193 502 387</t>
  </si>
  <si>
    <t>PORT BROUGHTON</t>
  </si>
  <si>
    <t>5522</t>
  </si>
  <si>
    <t>GA202414</t>
  </si>
  <si>
    <t>GA153842</t>
  </si>
  <si>
    <t>20 538 141 700</t>
  </si>
  <si>
    <t>GA153721</t>
  </si>
  <si>
    <t>Sorell Council</t>
  </si>
  <si>
    <t>12 690 767 695</t>
  </si>
  <si>
    <t>SORELL</t>
  </si>
  <si>
    <t>7172</t>
  </si>
  <si>
    <t>GA172965</t>
  </si>
  <si>
    <t>Blackall-Tambo Regional Council</t>
  </si>
  <si>
    <t>42 062 968 922</t>
  </si>
  <si>
    <t>BLACKALL</t>
  </si>
  <si>
    <t>4472</t>
  </si>
  <si>
    <t>GA153837</t>
  </si>
  <si>
    <t>Moreland City Council</t>
  </si>
  <si>
    <t>46 202 010 737</t>
  </si>
  <si>
    <t>MORELAND</t>
  </si>
  <si>
    <t>Wills</t>
  </si>
  <si>
    <t>Peter Khalil</t>
  </si>
  <si>
    <t>3058</t>
  </si>
  <si>
    <t>GA202354</t>
  </si>
  <si>
    <t>GA153662</t>
  </si>
  <si>
    <t>23 404 857 519</t>
  </si>
  <si>
    <t>GA170899</t>
  </si>
  <si>
    <t>Kiama Municipal Council</t>
  </si>
  <si>
    <t>22 379 679 108</t>
  </si>
  <si>
    <t>KIAMA</t>
  </si>
  <si>
    <t>2533</t>
  </si>
  <si>
    <t>GA204102</t>
  </si>
  <si>
    <t>GA205146</t>
  </si>
  <si>
    <t>GA161257</t>
  </si>
  <si>
    <t>City of Port Phillip</t>
  </si>
  <si>
    <t>21 762 977 945</t>
  </si>
  <si>
    <t>ST KILDA</t>
  </si>
  <si>
    <t>Macnamara</t>
  </si>
  <si>
    <t>Josh Burns</t>
  </si>
  <si>
    <t>3182</t>
  </si>
  <si>
    <t>GA207325</t>
  </si>
  <si>
    <t>District Council of Kimba</t>
  </si>
  <si>
    <t>GA164210</t>
  </si>
  <si>
    <t>GA153840</t>
  </si>
  <si>
    <t>GA153674</t>
  </si>
  <si>
    <t>West Daly Regional Council</t>
  </si>
  <si>
    <t>25 966 579 574</t>
  </si>
  <si>
    <t>Darwin</t>
  </si>
  <si>
    <t>GA154017</t>
  </si>
  <si>
    <t>GA207320</t>
  </si>
  <si>
    <t>GA205178</t>
  </si>
  <si>
    <t>2480</t>
  </si>
  <si>
    <t>GA202446</t>
  </si>
  <si>
    <t>GA153882</t>
  </si>
  <si>
    <t>GA153908</t>
  </si>
  <si>
    <t>GA154021</t>
  </si>
  <si>
    <t>GA161250</t>
  </si>
  <si>
    <t>Central Goldfields Shire Council</t>
  </si>
  <si>
    <t>82 120 379 784</t>
  </si>
  <si>
    <t>MARYBOROUGH</t>
  </si>
  <si>
    <t>3465</t>
  </si>
  <si>
    <t>GA153864</t>
  </si>
  <si>
    <t>Liverpool City Council</t>
  </si>
  <si>
    <t>84 181 182 471</t>
  </si>
  <si>
    <t>LIVERPOOL BC</t>
  </si>
  <si>
    <t>1871</t>
  </si>
  <si>
    <t>GA202478</t>
  </si>
  <si>
    <t>GA156506</t>
  </si>
  <si>
    <t>GA153749</t>
  </si>
  <si>
    <t>GA153996</t>
  </si>
  <si>
    <t>GA207342</t>
  </si>
  <si>
    <t>GA207308</t>
  </si>
  <si>
    <t>GA202380</t>
  </si>
  <si>
    <t>GA156460</t>
  </si>
  <si>
    <t>City of Joondalup</t>
  </si>
  <si>
    <t>64 245 472 416</t>
  </si>
  <si>
    <t>JOONDALUP</t>
  </si>
  <si>
    <t>Moore</t>
  </si>
  <si>
    <t>Ian Goodenough</t>
  </si>
  <si>
    <t>6919</t>
  </si>
  <si>
    <t>GA204110</t>
  </si>
  <si>
    <t>GA153746</t>
  </si>
  <si>
    <t>Shire of Perenjori</t>
  </si>
  <si>
    <t>68 267 899 822</t>
  </si>
  <si>
    <t>PERENJORI</t>
  </si>
  <si>
    <t>6620</t>
  </si>
  <si>
    <t>GA153889</t>
  </si>
  <si>
    <t>GA188374</t>
  </si>
  <si>
    <t>GA154000</t>
  </si>
  <si>
    <t>GA153916</t>
  </si>
  <si>
    <t>GA204095</t>
  </si>
  <si>
    <t>GA156459</t>
  </si>
  <si>
    <t>City of Kalgoorlie-Boulder</t>
  </si>
  <si>
    <t>63 711 737 609</t>
  </si>
  <si>
    <t>BOULDER</t>
  </si>
  <si>
    <t>6432</t>
  </si>
  <si>
    <t>GA153810</t>
  </si>
  <si>
    <t>GA153716</t>
  </si>
  <si>
    <t>GA154028</t>
  </si>
  <si>
    <t>Banyule City Council</t>
  </si>
  <si>
    <t>16 456 814 549</t>
  </si>
  <si>
    <t>IVANHOE</t>
  </si>
  <si>
    <t>3079</t>
  </si>
  <si>
    <t>GA202372</t>
  </si>
  <si>
    <t>GA207313</t>
  </si>
  <si>
    <t>GA154033</t>
  </si>
  <si>
    <t>GA204109</t>
  </si>
  <si>
    <t>GA202399</t>
  </si>
  <si>
    <t>GA202360</t>
  </si>
  <si>
    <t>6965</t>
  </si>
  <si>
    <t>GA204136</t>
  </si>
  <si>
    <t>GA202413</t>
  </si>
  <si>
    <t>Gerard Reserve Council Inc</t>
  </si>
  <si>
    <t>GA202428</t>
  </si>
  <si>
    <t>GA153947</t>
  </si>
  <si>
    <t>GA153709</t>
  </si>
  <si>
    <t>Tamworth Regional Council</t>
  </si>
  <si>
    <t>52 631 074 450</t>
  </si>
  <si>
    <t>TAMWORTH</t>
  </si>
  <si>
    <t>2340</t>
  </si>
  <si>
    <t>GA202409</t>
  </si>
  <si>
    <t>GA207346</t>
  </si>
  <si>
    <t>GA202440</t>
  </si>
  <si>
    <t>Hope Vale Aboriginal Council</t>
  </si>
  <si>
    <t>GA153764</t>
  </si>
  <si>
    <t>GA153745</t>
  </si>
  <si>
    <t>GA153978</t>
  </si>
  <si>
    <t>GA153934</t>
  </si>
  <si>
    <t>GA154007</t>
  </si>
  <si>
    <t>GA204144</t>
  </si>
  <si>
    <t>GA204089</t>
  </si>
  <si>
    <t>GA207324</t>
  </si>
  <si>
    <t>District Council of Orroroo/Carrieton</t>
  </si>
  <si>
    <t>31 205 719 773</t>
  </si>
  <si>
    <t>ORROROO</t>
  </si>
  <si>
    <t>5431</t>
  </si>
  <si>
    <t>GA156464</t>
  </si>
  <si>
    <t>ALEXANDRA</t>
  </si>
  <si>
    <t>3714</t>
  </si>
  <si>
    <t>GA153883</t>
  </si>
  <si>
    <t>Isaac Regional Council</t>
  </si>
  <si>
    <t>39 274 142 600</t>
  </si>
  <si>
    <t>MORANBAH</t>
  </si>
  <si>
    <t>4744</t>
  </si>
  <si>
    <t>GA204147</t>
  </si>
  <si>
    <t>GA202465</t>
  </si>
  <si>
    <t>GA154019</t>
  </si>
  <si>
    <t>GA153926</t>
  </si>
  <si>
    <t>District Council of Streaky Bay</t>
  </si>
  <si>
    <t>93 970 509 459</t>
  </si>
  <si>
    <t>STREAKY BAY</t>
  </si>
  <si>
    <t>5680</t>
  </si>
  <si>
    <t>GA170890</t>
  </si>
  <si>
    <t>Mosman Council</t>
  </si>
  <si>
    <t>94 414 022 939</t>
  </si>
  <si>
    <t>SPIT JUNCTION</t>
  </si>
  <si>
    <t>2088</t>
  </si>
  <si>
    <t>GA153766</t>
  </si>
  <si>
    <t>Shire of Koorda</t>
  </si>
  <si>
    <t>76 109 337 541</t>
  </si>
  <si>
    <t>KOORDA</t>
  </si>
  <si>
    <t>6475</t>
  </si>
  <si>
    <t>GA202460</t>
  </si>
  <si>
    <t>GA202357</t>
  </si>
  <si>
    <t>GA154027</t>
  </si>
  <si>
    <t>Barcaldine Regional Council</t>
  </si>
  <si>
    <t>36 154 302 599</t>
  </si>
  <si>
    <t>BARCALDINE</t>
  </si>
  <si>
    <t>4725</t>
  </si>
  <si>
    <t>GA204128</t>
  </si>
  <si>
    <t>GA154009</t>
  </si>
  <si>
    <t>72 427 835 198</t>
  </si>
  <si>
    <t>GA153876</t>
  </si>
  <si>
    <t>Kingston City Council</t>
  </si>
  <si>
    <t>80 640 377 247</t>
  </si>
  <si>
    <t>MENTONE</t>
  </si>
  <si>
    <t>Isaacs</t>
  </si>
  <si>
    <t>Mark Dreyfus</t>
  </si>
  <si>
    <t>3194</t>
  </si>
  <si>
    <t>GA153836</t>
  </si>
  <si>
    <t>Moreton Bay Regional Council</t>
  </si>
  <si>
    <t>92 967 232 136</t>
  </si>
  <si>
    <t>CABOOLTURE</t>
  </si>
  <si>
    <t>Longman</t>
  </si>
  <si>
    <t>Terry Young</t>
  </si>
  <si>
    <t>4510</t>
  </si>
  <si>
    <t>GA153773</t>
  </si>
  <si>
    <t>Shire of Irwin</t>
  </si>
  <si>
    <t>96 734 531 282</t>
  </si>
  <si>
    <t>DONGARA</t>
  </si>
  <si>
    <t>6525</t>
  </si>
  <si>
    <t>GA153768</t>
  </si>
  <si>
    <t>GA202342</t>
  </si>
  <si>
    <t>GA156498</t>
  </si>
  <si>
    <t>Lord Howe Island Board</t>
  </si>
  <si>
    <t>33 280 968 043</t>
  </si>
  <si>
    <t>LORD HOWE ISLAND</t>
  </si>
  <si>
    <t>2898</t>
  </si>
  <si>
    <t>GA154005</t>
  </si>
  <si>
    <t>Cabonne Council</t>
  </si>
  <si>
    <t>41 992 919 200</t>
  </si>
  <si>
    <t>MOLONG</t>
  </si>
  <si>
    <t>2866</t>
  </si>
  <si>
    <t>GA172961</t>
  </si>
  <si>
    <t>GA153922</t>
  </si>
  <si>
    <t>GA153704</t>
  </si>
  <si>
    <t>The Barossa Council</t>
  </si>
  <si>
    <t>47 749 871 215</t>
  </si>
  <si>
    <t>NURIOOTPA</t>
  </si>
  <si>
    <t>5355</t>
  </si>
  <si>
    <t>GA154024</t>
  </si>
  <si>
    <t>GA175550</t>
  </si>
  <si>
    <t>City of Perth</t>
  </si>
  <si>
    <t>83 780 118 628</t>
  </si>
  <si>
    <t>PERTH</t>
  </si>
  <si>
    <t>6839</t>
  </si>
  <si>
    <t>GA153734</t>
  </si>
  <si>
    <t>Shire of Victoria Plains</t>
  </si>
  <si>
    <t>94 006 554 961</t>
  </si>
  <si>
    <t>CALINGIRI</t>
  </si>
  <si>
    <t>6569</t>
  </si>
  <si>
    <t>GA153861</t>
  </si>
  <si>
    <t>GA207326</t>
  </si>
  <si>
    <t>69 981 208 782</t>
  </si>
  <si>
    <t>3000</t>
  </si>
  <si>
    <t>GA204114</t>
  </si>
  <si>
    <t>GA153672</t>
  </si>
  <si>
    <t>GA153711</t>
  </si>
  <si>
    <t>Sutherland Shire Council</t>
  </si>
  <si>
    <t>52 018 204 808</t>
  </si>
  <si>
    <t>SUTHERLAND</t>
  </si>
  <si>
    <t>1499</t>
  </si>
  <si>
    <t>GA153767</t>
  </si>
  <si>
    <t>GA153756</t>
  </si>
  <si>
    <t>GA156474</t>
  </si>
  <si>
    <t>GA161255</t>
  </si>
  <si>
    <t>Shire of Derby/West Kimberley</t>
  </si>
  <si>
    <t>99 934 203 062</t>
  </si>
  <si>
    <t>DERBY</t>
  </si>
  <si>
    <t>6728</t>
  </si>
  <si>
    <t>GA153905</t>
  </si>
  <si>
    <t>Glen Innes Severn Council</t>
  </si>
  <si>
    <t>81 365 002 718</t>
  </si>
  <si>
    <t>GLEN INNES</t>
  </si>
  <si>
    <t>2370</t>
  </si>
  <si>
    <t>GA156494</t>
  </si>
  <si>
    <t>Penrith City Council</t>
  </si>
  <si>
    <t>43 794 422 563</t>
  </si>
  <si>
    <t>PENRITH</t>
  </si>
  <si>
    <t>Lindsay</t>
  </si>
  <si>
    <t>Melissa McIntosh</t>
  </si>
  <si>
    <t>2751</t>
  </si>
  <si>
    <t>GA153706</t>
  </si>
  <si>
    <t>GA153797</t>
  </si>
  <si>
    <t>Shire of Bridgetown Greenbushes</t>
  </si>
  <si>
    <t>33 987 205 639</t>
  </si>
  <si>
    <t>BRIDGETOWN</t>
  </si>
  <si>
    <t>6255</t>
  </si>
  <si>
    <t>GA205130</t>
  </si>
  <si>
    <t>GA153751</t>
  </si>
  <si>
    <t>Shire of Nannup</t>
  </si>
  <si>
    <t>43 038 160 786</t>
  </si>
  <si>
    <t>NANNUP</t>
  </si>
  <si>
    <t>6275</t>
  </si>
  <si>
    <t>GA153715</t>
  </si>
  <si>
    <t>GA202421</t>
  </si>
  <si>
    <t>GA156501</t>
  </si>
  <si>
    <t>Clarence Valley Council</t>
  </si>
  <si>
    <t>85 864 095 684</t>
  </si>
  <si>
    <t>GRAFTON</t>
  </si>
  <si>
    <t>2460</t>
  </si>
  <si>
    <t>GA156450</t>
  </si>
  <si>
    <t>GA204141</t>
  </si>
  <si>
    <t>GA202403</t>
  </si>
  <si>
    <t>GA153868</t>
  </si>
  <si>
    <t>GA170898</t>
  </si>
  <si>
    <t>District Council of Orroroo Carrieton</t>
  </si>
  <si>
    <t>GA153987</t>
  </si>
  <si>
    <t>GA204112</t>
  </si>
  <si>
    <t>GA153948</t>
  </si>
  <si>
    <t>GA207306</t>
  </si>
  <si>
    <t>GA207323</t>
  </si>
  <si>
    <t>GA202466</t>
  </si>
  <si>
    <t>Total</t>
  </si>
  <si>
    <t>other</t>
  </si>
  <si>
    <t>Local Roads and community Infrastructure Program Summary for the period 1Jan 2020 to 31 dec 2020</t>
  </si>
  <si>
    <t>Total Grants</t>
  </si>
  <si>
    <t>Total Value</t>
  </si>
  <si>
    <t>Party</t>
  </si>
  <si>
    <t>Value of grants awarded</t>
  </si>
  <si>
    <t>Number of Grants awarded</t>
  </si>
  <si>
    <t>Bonner</t>
  </si>
  <si>
    <t>Burt</t>
  </si>
  <si>
    <t>Cook</t>
  </si>
  <si>
    <t>Dickson</t>
  </si>
  <si>
    <t>Fenner</t>
  </si>
  <si>
    <t>Fisher</t>
  </si>
  <si>
    <t>Forde</t>
  </si>
  <si>
    <t>Gorton</t>
  </si>
  <si>
    <t>Greenway</t>
  </si>
  <si>
    <t>Griffith</t>
  </si>
  <si>
    <t>Holt</t>
  </si>
  <si>
    <t>Hotham</t>
  </si>
  <si>
    <t>Hughes</t>
  </si>
  <si>
    <t>JagaJaga</t>
  </si>
  <si>
    <t>Kooyong</t>
  </si>
  <si>
    <t>Lalor</t>
  </si>
  <si>
    <t>Lilley</t>
  </si>
  <si>
    <t>MacArthur</t>
  </si>
  <si>
    <t>Mackellar</t>
  </si>
  <si>
    <t>McMahon</t>
  </si>
  <si>
    <t>McPherson</t>
  </si>
  <si>
    <t>Moncrieff</t>
  </si>
  <si>
    <t>Moreton</t>
  </si>
  <si>
    <t>Oxley</t>
  </si>
  <si>
    <t>Paterson</t>
  </si>
  <si>
    <t>Petrie</t>
  </si>
  <si>
    <t>Robertson</t>
  </si>
  <si>
    <t>Ryan</t>
  </si>
  <si>
    <t>Scullin</t>
  </si>
  <si>
    <t>Shortland</t>
  </si>
  <si>
    <t>Solomon</t>
  </si>
  <si>
    <t>Stirling</t>
  </si>
  <si>
    <t>Watson</t>
  </si>
  <si>
    <t>Werriwa</t>
  </si>
  <si>
    <t>%age of total</t>
  </si>
  <si>
    <t>Total Coalition</t>
  </si>
  <si>
    <t>Other</t>
  </si>
  <si>
    <t>National</t>
  </si>
  <si>
    <t>%age</t>
  </si>
  <si>
    <t>Value</t>
  </si>
  <si>
    <t>2022 Tob be analysed</t>
  </si>
  <si>
    <t>Summary</t>
  </si>
</sst>
</file>

<file path=xl/styles.xml><?xml version="1.0" encoding="utf-8"?>
<styleSheet xmlns="http://schemas.openxmlformats.org/spreadsheetml/2006/main">
  <numFmts count="2">
    <numFmt numFmtId="164" formatCode="&quot;$&quot;#,##0"/>
    <numFmt numFmtId="165" formatCode="&quot;$&quot;#,##0.00"/>
  </numFmts>
  <fonts count="2">
    <font>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164" fontId="0" fillId="0" borderId="0" xfId="0" applyNumberFormat="1"/>
    <xf numFmtId="10" fontId="0" fillId="0" borderId="0" xfId="0" applyNumberFormat="1"/>
    <xf numFmtId="3" fontId="0" fillId="0" borderId="0" xfId="0" applyNumberFormat="1"/>
    <xf numFmtId="0" fontId="0" fillId="0" borderId="0" xfId="0" applyAlignment="1">
      <alignment wrapText="1"/>
    </xf>
    <xf numFmtId="0" fontId="0" fillId="0" borderId="0" xfId="0" applyFill="1"/>
    <xf numFmtId="164" fontId="0" fillId="0" borderId="0" xfId="0" applyNumberFormat="1" applyFill="1"/>
    <xf numFmtId="3" fontId="0" fillId="0" borderId="0" xfId="0" applyNumberFormat="1" applyFill="1"/>
    <xf numFmtId="164" fontId="1" fillId="0" borderId="0" xfId="0" applyNumberFormat="1" applyFont="1" applyProtection="1"/>
    <xf numFmtId="3" fontId="1" fillId="0" borderId="0" xfId="0" applyNumberFormat="1" applyFont="1" applyProtection="1"/>
    <xf numFmtId="165"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view3D>
      <c:rotX val="30"/>
      <c:perspective val="30"/>
    </c:view3D>
    <c:plotArea>
      <c:layout>
        <c:manualLayout>
          <c:layoutTarget val="inner"/>
          <c:xMode val="edge"/>
          <c:yMode val="edge"/>
          <c:x val="8.2097640790621568E-2"/>
          <c:y val="0.15163628767857304"/>
          <c:w val="0.73472152642831223"/>
          <c:h val="0.71737333006384585"/>
        </c:manualLayout>
      </c:layout>
      <c:pie3DChart>
        <c:varyColors val="1"/>
        <c:ser>
          <c:idx val="0"/>
          <c:order val="0"/>
          <c:tx>
            <c:v>Local Roads and Community Infrastructure grants 1 Jan 2020 to 31st Dec 2020</c:v>
          </c:tx>
          <c:dLbls>
            <c:dLbl>
              <c:idx val="0"/>
              <c:layout>
                <c:manualLayout>
                  <c:x val="-0.24942045043770733"/>
                  <c:y val="-0.19048545018829174"/>
                </c:manualLayout>
              </c:layout>
              <c:showVal val="1"/>
              <c:showPercent val="1"/>
            </c:dLbl>
            <c:dLbl>
              <c:idx val="1"/>
              <c:layout>
                <c:manualLayout>
                  <c:x val="0.19941117764471059"/>
                  <c:y val="4.2310852447791869E-2"/>
                </c:manualLayout>
              </c:layout>
              <c:showVal val="1"/>
              <c:showPercent val="1"/>
            </c:dLbl>
            <c:dLbl>
              <c:idx val="2"/>
              <c:layout>
                <c:manualLayout>
                  <c:x val="4.4128357458311729E-2"/>
                  <c:y val="-3.2826201072692004E-2"/>
                </c:manualLayout>
              </c:layout>
              <c:showVal val="1"/>
              <c:showPercent val="1"/>
            </c:dLbl>
            <c:showVal val="1"/>
            <c:showPercent val="1"/>
            <c:showLeaderLines val="1"/>
          </c:dLbls>
          <c:cat>
            <c:strRef>
              <c:f>'2020'!$I$3:$I$5</c:f>
              <c:strCache>
                <c:ptCount val="3"/>
                <c:pt idx="0">
                  <c:v>Coalition</c:v>
                </c:pt>
                <c:pt idx="1">
                  <c:v>ALP</c:v>
                </c:pt>
                <c:pt idx="2">
                  <c:v>Other</c:v>
                </c:pt>
              </c:strCache>
            </c:strRef>
          </c:cat>
          <c:val>
            <c:numRef>
              <c:f>'2020'!$J$3:$J$5</c:f>
              <c:numCache>
                <c:formatCode>"$"#,##0</c:formatCode>
                <c:ptCount val="3"/>
                <c:pt idx="0">
                  <c:v>335378904.63</c:v>
                </c:pt>
                <c:pt idx="1">
                  <c:v>133078342.73000002</c:v>
                </c:pt>
                <c:pt idx="2">
                  <c:v>30662481.359999999</c:v>
                </c:pt>
              </c:numCache>
            </c:numRef>
          </c:val>
        </c:ser>
      </c:pie3DChart>
    </c:plotArea>
    <c:legend>
      <c:legendPos val="r"/>
    </c:legend>
    <c:plotVisOnly val="1"/>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AU"/>
              <a:t>Local Roads and Community Infrastructure Grants 1 jan 2021 to 31st Dec 2021</a:t>
            </a:r>
          </a:p>
        </c:rich>
      </c:tx>
      <c:layout/>
    </c:title>
    <c:view3D>
      <c:rotX val="30"/>
      <c:perspective val="30"/>
    </c:view3D>
    <c:plotArea>
      <c:layout/>
      <c:pie3DChart>
        <c:varyColors val="1"/>
        <c:ser>
          <c:idx val="0"/>
          <c:order val="0"/>
          <c:tx>
            <c:v>Local Roads and community Infrastructure grants 1 jan 2021 to 31st Dec 2021</c:v>
          </c:tx>
          <c:dLbls>
            <c:dLbl>
              <c:idx val="0"/>
              <c:layout>
                <c:manualLayout>
                  <c:x val="-0.26763917215266131"/>
                  <c:y val="-0.13495718680556643"/>
                </c:manualLayout>
              </c:layout>
              <c:showVal val="1"/>
              <c:showPercent val="1"/>
            </c:dLbl>
            <c:dLbl>
              <c:idx val="1"/>
              <c:layout>
                <c:manualLayout>
                  <c:x val="0.16372677595628415"/>
                  <c:y val="3.5655149807257529E-2"/>
                </c:manualLayout>
              </c:layout>
              <c:showVal val="1"/>
              <c:showPercent val="1"/>
            </c:dLbl>
            <c:dLbl>
              <c:idx val="2"/>
              <c:layout>
                <c:manualLayout>
                  <c:x val="6.5935286777677377E-2"/>
                  <c:y val="-4.2282579286148009E-2"/>
                </c:manualLayout>
              </c:layout>
              <c:showVal val="1"/>
              <c:showPercent val="1"/>
            </c:dLbl>
            <c:showVal val="1"/>
            <c:showPercent val="1"/>
            <c:showLeaderLines val="1"/>
          </c:dLbls>
          <c:cat>
            <c:strRef>
              <c:f>'2021'!$AC$16:$AC$18</c:f>
              <c:strCache>
                <c:ptCount val="3"/>
                <c:pt idx="0">
                  <c:v>Coalition</c:v>
                </c:pt>
                <c:pt idx="1">
                  <c:v>ALP</c:v>
                </c:pt>
                <c:pt idx="2">
                  <c:v>other</c:v>
                </c:pt>
              </c:strCache>
            </c:strRef>
          </c:cat>
          <c:val>
            <c:numRef>
              <c:f>'2021'!$AD$16:$AD$18</c:f>
              <c:numCache>
                <c:formatCode>"$"#,##0</c:formatCode>
                <c:ptCount val="3"/>
                <c:pt idx="0">
                  <c:v>1004988457.1</c:v>
                </c:pt>
                <c:pt idx="1">
                  <c:v>518843592</c:v>
                </c:pt>
                <c:pt idx="2">
                  <c:v>99469154</c:v>
                </c:pt>
              </c:numCache>
            </c:numRef>
          </c:val>
        </c:ser>
      </c:pie3D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AU"/>
  <c:chart>
    <c:title>
      <c:layout/>
    </c:title>
    <c:view3D>
      <c:rotX val="30"/>
      <c:perspective val="30"/>
    </c:view3D>
    <c:plotArea>
      <c:layout>
        <c:manualLayout>
          <c:layoutTarget val="inner"/>
          <c:xMode val="edge"/>
          <c:yMode val="edge"/>
          <c:x val="7.4626972998238242E-2"/>
          <c:y val="0.13987281996410889"/>
          <c:w val="0.61638409769140012"/>
          <c:h val="0.68426696076211657"/>
        </c:manualLayout>
      </c:layout>
      <c:pie3DChart>
        <c:varyColors val="1"/>
        <c:ser>
          <c:idx val="0"/>
          <c:order val="0"/>
          <c:tx>
            <c:v>Local Roads and Community Infrastructure stream 2020 and 2021 Calendar Years</c:v>
          </c:tx>
          <c:dLbls>
            <c:dLbl>
              <c:idx val="0"/>
              <c:layout>
                <c:manualLayout>
                  <c:x val="-0.30804212356890975"/>
                  <c:y val="-0.15925559189092089"/>
                </c:manualLayout>
              </c:layout>
              <c:showVal val="1"/>
              <c:showPercent val="1"/>
            </c:dLbl>
            <c:dLbl>
              <c:idx val="2"/>
              <c:layout>
                <c:manualLayout>
                  <c:x val="8.674846625766873E-2"/>
                  <c:y val="-5.0647276979008712E-2"/>
                </c:manualLayout>
              </c:layout>
              <c:showVal val="1"/>
              <c:showPercent val="1"/>
            </c:dLbl>
            <c:showVal val="1"/>
            <c:showPercent val="1"/>
            <c:showLeaderLines val="1"/>
          </c:dLbls>
          <c:cat>
            <c:strRef>
              <c:f>Summary!$L$13:$L$15</c:f>
              <c:strCache>
                <c:ptCount val="3"/>
                <c:pt idx="0">
                  <c:v>Coalition</c:v>
                </c:pt>
                <c:pt idx="1">
                  <c:v>ALP</c:v>
                </c:pt>
                <c:pt idx="2">
                  <c:v>other</c:v>
                </c:pt>
              </c:strCache>
            </c:strRef>
          </c:cat>
          <c:val>
            <c:numRef>
              <c:f>Summary!$M$13:$M$15</c:f>
              <c:numCache>
                <c:formatCode>"$"#,##0</c:formatCode>
                <c:ptCount val="3"/>
                <c:pt idx="0">
                  <c:v>1340367361.73</c:v>
                </c:pt>
                <c:pt idx="1">
                  <c:v>651921934.73000002</c:v>
                </c:pt>
                <c:pt idx="2">
                  <c:v>130131635.36</c:v>
                </c:pt>
              </c:numCache>
            </c:numRef>
          </c:val>
        </c:ser>
      </c:pie3D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314324</xdr:colOff>
      <xdr:row>14</xdr:row>
      <xdr:rowOff>19049</xdr:rowOff>
    </xdr:from>
    <xdr:to>
      <xdr:col>17</xdr:col>
      <xdr:colOff>495299</xdr:colOff>
      <xdr:row>43</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0.00856</cdr:x>
      <cdr:y>0.86914</cdr:y>
    </cdr:from>
    <cdr:to>
      <cdr:x>0.57489</cdr:x>
      <cdr:y>0.96769</cdr:y>
    </cdr:to>
    <cdr:sp macro="" textlink="">
      <cdr:nvSpPr>
        <cdr:cNvPr id="2" name="TextBox 1"/>
        <cdr:cNvSpPr txBox="1"/>
      </cdr:nvSpPr>
      <cdr:spPr>
        <a:xfrm xmlns:a="http://schemas.openxmlformats.org/drawingml/2006/main">
          <a:off x="57151" y="5124451"/>
          <a:ext cx="37814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February 2022</a:t>
          </a:r>
        </a:p>
        <a:p xmlns:a="http://schemas.openxmlformats.org/drawingml/2006/main">
          <a:r>
            <a:rPr lang="en-AU" sz="1100"/>
            <a:t>www.thevogfiles.com</a:t>
          </a:r>
        </a:p>
      </cdr:txBody>
    </cdr:sp>
  </cdr:relSizeAnchor>
  <cdr:relSizeAnchor xmlns:cdr="http://schemas.openxmlformats.org/drawingml/2006/chartDrawing">
    <cdr:from>
      <cdr:x>0.58631</cdr:x>
      <cdr:y>0.87561</cdr:y>
    </cdr:from>
    <cdr:to>
      <cdr:x>0.96148</cdr:x>
      <cdr:y>0.97415</cdr:y>
    </cdr:to>
    <cdr:sp macro="" textlink="">
      <cdr:nvSpPr>
        <cdr:cNvPr id="3" name="TextBox 1"/>
        <cdr:cNvSpPr txBox="1"/>
      </cdr:nvSpPr>
      <cdr:spPr>
        <a:xfrm xmlns:a="http://schemas.openxmlformats.org/drawingml/2006/main">
          <a:off x="3914776" y="5162550"/>
          <a:ext cx="2505074" cy="581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1100"/>
            <a:t>Total Value $499,119,729.72</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304800</xdr:colOff>
      <xdr:row>2</xdr:row>
      <xdr:rowOff>171450</xdr:rowOff>
    </xdr:from>
    <xdr:to>
      <xdr:col>21</xdr:col>
      <xdr:colOff>190500</xdr:colOff>
      <xdr:row>30</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0.02707</cdr:x>
      <cdr:y>0.875</cdr:y>
    </cdr:from>
    <cdr:to>
      <cdr:x>0.46338</cdr:x>
      <cdr:y>0.99449</cdr:y>
    </cdr:to>
    <cdr:sp macro="" textlink="">
      <cdr:nvSpPr>
        <cdr:cNvPr id="2" name="TextBox 1"/>
        <cdr:cNvSpPr txBox="1"/>
      </cdr:nvSpPr>
      <cdr:spPr>
        <a:xfrm xmlns:a="http://schemas.openxmlformats.org/drawingml/2006/main">
          <a:off x="161926" y="4533900"/>
          <a:ext cx="2609850"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February 2022</a:t>
          </a:r>
        </a:p>
        <a:p xmlns:a="http://schemas.openxmlformats.org/drawingml/2006/main">
          <a:r>
            <a:rPr lang="en-AU" sz="1100"/>
            <a:t>www.thevogfiles.com</a:t>
          </a:r>
        </a:p>
      </cdr:txBody>
    </cdr:sp>
  </cdr:relSizeAnchor>
  <cdr:relSizeAnchor xmlns:cdr="http://schemas.openxmlformats.org/drawingml/2006/chartDrawing">
    <cdr:from>
      <cdr:x>0.50637</cdr:x>
      <cdr:y>0.86765</cdr:y>
    </cdr:from>
    <cdr:to>
      <cdr:x>0.94268</cdr:x>
      <cdr:y>0.98713</cdr:y>
    </cdr:to>
    <cdr:sp macro="" textlink="">
      <cdr:nvSpPr>
        <cdr:cNvPr id="3" name="TextBox 1"/>
        <cdr:cNvSpPr txBox="1"/>
      </cdr:nvSpPr>
      <cdr:spPr>
        <a:xfrm xmlns:a="http://schemas.openxmlformats.org/drawingml/2006/main">
          <a:off x="3028950" y="4495800"/>
          <a:ext cx="260985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1100"/>
            <a:t>Total Value $ $1,623,301,203.10</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352424</xdr:colOff>
      <xdr:row>13</xdr:row>
      <xdr:rowOff>123824</xdr:rowOff>
    </xdr:from>
    <xdr:to>
      <xdr:col>29</xdr:col>
      <xdr:colOff>104775</xdr:colOff>
      <xdr:row>43</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0.01121</cdr:x>
      <cdr:y>0.92848</cdr:y>
    </cdr:from>
    <cdr:to>
      <cdr:x>0.3736</cdr:x>
      <cdr:y>0.9919</cdr:y>
    </cdr:to>
    <cdr:sp macro="" textlink="">
      <cdr:nvSpPr>
        <cdr:cNvPr id="2" name="TextBox 1"/>
        <cdr:cNvSpPr txBox="1"/>
      </cdr:nvSpPr>
      <cdr:spPr>
        <a:xfrm xmlns:a="http://schemas.openxmlformats.org/drawingml/2006/main">
          <a:off x="85725" y="6553201"/>
          <a:ext cx="2771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February</a:t>
          </a:r>
          <a:r>
            <a:rPr lang="en-AU" sz="1100" baseline="0"/>
            <a:t> 2022</a:t>
          </a:r>
        </a:p>
        <a:p xmlns:a="http://schemas.openxmlformats.org/drawingml/2006/main">
          <a:r>
            <a:rPr lang="en-AU" sz="1100" baseline="0"/>
            <a:t>www.thevogfiles.com</a:t>
          </a:r>
          <a:endParaRPr lang="en-AU" sz="1100"/>
        </a:p>
      </cdr:txBody>
    </cdr:sp>
  </cdr:relSizeAnchor>
  <cdr:relSizeAnchor xmlns:cdr="http://schemas.openxmlformats.org/drawingml/2006/chartDrawing">
    <cdr:from>
      <cdr:x>0.52677</cdr:x>
      <cdr:y>0.92443</cdr:y>
    </cdr:from>
    <cdr:to>
      <cdr:x>0.88917</cdr:x>
      <cdr:y>0.98785</cdr:y>
    </cdr:to>
    <cdr:sp macro="" textlink="">
      <cdr:nvSpPr>
        <cdr:cNvPr id="3" name="TextBox 1"/>
        <cdr:cNvSpPr txBox="1"/>
      </cdr:nvSpPr>
      <cdr:spPr>
        <a:xfrm xmlns:a="http://schemas.openxmlformats.org/drawingml/2006/main">
          <a:off x="4029075" y="6524625"/>
          <a:ext cx="2771775" cy="4476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AU" sz="1100"/>
            <a:t>Total Value 2020 and 2021 $2,122,420,932.82</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K190"/>
  <sheetViews>
    <sheetView topLeftCell="A51" workbookViewId="0">
      <selection activeCell="B85" sqref="B85"/>
    </sheetView>
  </sheetViews>
  <sheetFormatPr defaultRowHeight="15"/>
  <cols>
    <col min="1" max="1" width="91.28515625" bestFit="1" customWidth="1"/>
    <col min="2" max="2" width="22.85546875" bestFit="1" customWidth="1"/>
    <col min="4" max="4" width="15.140625" bestFit="1" customWidth="1"/>
    <col min="9" max="10" width="12.140625" bestFit="1" customWidth="1"/>
  </cols>
  <sheetData>
    <row r="1" spans="1:11">
      <c r="A1" s="5" t="s">
        <v>109</v>
      </c>
      <c r="B1" s="1">
        <v>133078342.73000002</v>
      </c>
      <c r="C1">
        <v>126</v>
      </c>
      <c r="E1" s="2">
        <f>+B1/$B$17</f>
        <v>0.26662609204264759</v>
      </c>
    </row>
    <row r="2" spans="1:11">
      <c r="E2" s="2"/>
      <c r="J2" t="s">
        <v>3404</v>
      </c>
      <c r="K2" t="s">
        <v>3403</v>
      </c>
    </row>
    <row r="3" spans="1:11">
      <c r="A3" s="5" t="s">
        <v>530</v>
      </c>
      <c r="B3" s="1">
        <v>15587364.359999999</v>
      </c>
      <c r="C3">
        <v>19</v>
      </c>
      <c r="E3" s="2">
        <f>+B3/$B$17</f>
        <v>3.1229709953509606E-2</v>
      </c>
      <c r="I3" t="s">
        <v>3</v>
      </c>
      <c r="J3" s="1">
        <v>335378904.63</v>
      </c>
      <c r="K3" s="2">
        <f>+J3/$J$12</f>
        <v>0.67194078961792236</v>
      </c>
    </row>
    <row r="4" spans="1:11">
      <c r="E4" s="2"/>
      <c r="I4" t="s">
        <v>1</v>
      </c>
      <c r="J4" s="1">
        <v>133078342.73000002</v>
      </c>
      <c r="K4" s="2">
        <f t="shared" ref="K4:K12" si="0">+J4/$J$12</f>
        <v>0.26662609204264759</v>
      </c>
    </row>
    <row r="5" spans="1:11">
      <c r="A5" s="5" t="s">
        <v>143</v>
      </c>
      <c r="B5" s="1">
        <v>14320150</v>
      </c>
      <c r="C5" s="1">
        <v>23</v>
      </c>
      <c r="E5" s="2">
        <f>+B5/$B$17</f>
        <v>2.8690811394541021E-2</v>
      </c>
      <c r="I5" t="s">
        <v>3401</v>
      </c>
      <c r="J5" s="1">
        <v>30662481.359999999</v>
      </c>
      <c r="K5" s="2">
        <f t="shared" si="0"/>
        <v>6.1433118339430076E-2</v>
      </c>
    </row>
    <row r="6" spans="1:11">
      <c r="E6" s="2"/>
      <c r="J6" s="1"/>
      <c r="K6" s="2"/>
    </row>
    <row r="7" spans="1:11">
      <c r="A7" s="5" t="s">
        <v>100</v>
      </c>
      <c r="B7" s="6">
        <v>754967</v>
      </c>
      <c r="C7" s="7">
        <v>3</v>
      </c>
      <c r="E7" s="2">
        <f>+B7/$B$17</f>
        <v>1.5125969913794514E-3</v>
      </c>
      <c r="I7" t="s">
        <v>71</v>
      </c>
      <c r="J7" s="1">
        <f>+B9</f>
        <v>160581015.63</v>
      </c>
      <c r="K7" s="2">
        <f t="shared" si="0"/>
        <v>0.32172844788526472</v>
      </c>
    </row>
    <row r="8" spans="1:11">
      <c r="E8" s="2"/>
      <c r="I8" t="s">
        <v>11</v>
      </c>
      <c r="J8" s="1">
        <f>+B11</f>
        <v>80438031</v>
      </c>
      <c r="K8" s="2">
        <f t="shared" si="0"/>
        <v>0.16115979067043598</v>
      </c>
    </row>
    <row r="9" spans="1:11">
      <c r="A9" s="5" t="s">
        <v>71</v>
      </c>
      <c r="B9" s="1">
        <v>160581015.63</v>
      </c>
      <c r="C9">
        <v>254</v>
      </c>
      <c r="E9" s="2">
        <f>+B9/$B$17</f>
        <v>0.32172844788526472</v>
      </c>
      <c r="I9" t="s">
        <v>3402</v>
      </c>
      <c r="J9" s="1">
        <f>+B13</f>
        <v>94359858</v>
      </c>
      <c r="K9" s="2">
        <f t="shared" si="0"/>
        <v>0.1890525510622216</v>
      </c>
    </row>
    <row r="10" spans="1:11">
      <c r="E10" s="2"/>
      <c r="J10" s="1"/>
      <c r="K10" s="2"/>
    </row>
    <row r="11" spans="1:11">
      <c r="A11" s="5" t="s">
        <v>84</v>
      </c>
      <c r="B11" s="1">
        <v>80438031</v>
      </c>
      <c r="C11">
        <v>48</v>
      </c>
      <c r="E11" s="2">
        <f>+B11/$B$17</f>
        <v>0.16115979067043598</v>
      </c>
      <c r="J11" s="1"/>
      <c r="K11" s="2"/>
    </row>
    <row r="12" spans="1:11">
      <c r="E12" s="2"/>
      <c r="F12" t="s">
        <v>3360</v>
      </c>
      <c r="I12" t="s">
        <v>3357</v>
      </c>
      <c r="J12" s="1">
        <f>SUM(J4:J10)</f>
        <v>499119728.72000003</v>
      </c>
      <c r="K12" s="2">
        <f t="shared" si="0"/>
        <v>1</v>
      </c>
    </row>
    <row r="13" spans="1:11">
      <c r="A13" s="5" t="s">
        <v>241</v>
      </c>
      <c r="B13" s="1">
        <v>94359858</v>
      </c>
      <c r="C13">
        <v>71</v>
      </c>
      <c r="E13" s="2">
        <f>+B13/$B$17</f>
        <v>0.1890525510622216</v>
      </c>
      <c r="F13">
        <v>544</v>
      </c>
    </row>
    <row r="14" spans="1:11">
      <c r="E14" s="2"/>
    </row>
    <row r="15" spans="1:11">
      <c r="A15" t="s">
        <v>3400</v>
      </c>
      <c r="B15" s="1">
        <f>+B9+B11+B13</f>
        <v>335378904.63</v>
      </c>
      <c r="C15" s="3">
        <f>+C9+C11+C13</f>
        <v>373</v>
      </c>
      <c r="E15" s="2">
        <f>+B15/$B$17</f>
        <v>0.67194078961792236</v>
      </c>
    </row>
    <row r="16" spans="1:11">
      <c r="E16" s="2"/>
    </row>
    <row r="17" spans="1:10">
      <c r="A17" t="s">
        <v>3357</v>
      </c>
      <c r="B17" s="10">
        <f>SUBTOTAL(9,B1:B13)</f>
        <v>499119728.72000003</v>
      </c>
      <c r="E17" s="2">
        <f>+B17/$B$17</f>
        <v>1</v>
      </c>
    </row>
    <row r="18" spans="1:10">
      <c r="I18" s="1"/>
      <c r="J18" s="2"/>
    </row>
    <row r="19" spans="1:10">
      <c r="I19" s="1"/>
      <c r="J19" s="2"/>
    </row>
    <row r="27" spans="1:10">
      <c r="A27" t="s">
        <v>3359</v>
      </c>
    </row>
    <row r="30" spans="1:10">
      <c r="A30" t="s">
        <v>3361</v>
      </c>
      <c r="D30" s="1"/>
    </row>
    <row r="34" spans="1:4">
      <c r="B34" s="1">
        <f>SUM(B37:B187)</f>
        <v>499119728.72000003</v>
      </c>
      <c r="C34" s="3">
        <f>SUM(C37:C187)</f>
        <v>544</v>
      </c>
    </row>
    <row r="36" spans="1:4" ht="45">
      <c r="A36" t="s">
        <v>3362</v>
      </c>
      <c r="B36" t="s">
        <v>3363</v>
      </c>
      <c r="C36" s="4" t="s">
        <v>3364</v>
      </c>
      <c r="D36" t="s">
        <v>48</v>
      </c>
    </row>
    <row r="37" spans="1:4">
      <c r="A37" s="5" t="s">
        <v>109</v>
      </c>
      <c r="B37" s="6">
        <v>6427267.9500000002</v>
      </c>
      <c r="C37" s="7">
        <v>7</v>
      </c>
      <c r="D37" t="s">
        <v>913</v>
      </c>
    </row>
    <row r="38" spans="1:4">
      <c r="A38" s="5" t="s">
        <v>71</v>
      </c>
      <c r="B38" s="6">
        <v>732902</v>
      </c>
      <c r="C38" s="7">
        <v>1</v>
      </c>
      <c r="D38" t="s">
        <v>871</v>
      </c>
    </row>
    <row r="39" spans="1:4">
      <c r="A39" s="5" t="s">
        <v>109</v>
      </c>
      <c r="B39" s="6">
        <v>5224654</v>
      </c>
      <c r="C39" s="7">
        <v>4</v>
      </c>
      <c r="D39" t="s">
        <v>780</v>
      </c>
    </row>
    <row r="40" spans="1:4">
      <c r="A40" s="5" t="s">
        <v>71</v>
      </c>
      <c r="B40" s="6">
        <v>706045</v>
      </c>
      <c r="C40" s="7">
        <v>1</v>
      </c>
      <c r="D40" t="s">
        <v>1114</v>
      </c>
    </row>
    <row r="41" spans="1:4">
      <c r="A41" s="5" t="s">
        <v>71</v>
      </c>
      <c r="B41" s="6">
        <v>10312403.619999997</v>
      </c>
      <c r="C41" s="7">
        <v>22</v>
      </c>
      <c r="D41" t="s">
        <v>158</v>
      </c>
    </row>
    <row r="42" spans="1:4">
      <c r="A42" s="5" t="s">
        <v>109</v>
      </c>
      <c r="B42" s="8">
        <v>737406</v>
      </c>
      <c r="C42" s="9">
        <v>1</v>
      </c>
      <c r="D42" t="s">
        <v>3041</v>
      </c>
    </row>
    <row r="43" spans="1:4">
      <c r="A43" s="5" t="s">
        <v>71</v>
      </c>
      <c r="B43" s="6">
        <v>3984043</v>
      </c>
      <c r="C43" s="7">
        <v>6</v>
      </c>
      <c r="D43" t="s">
        <v>677</v>
      </c>
    </row>
    <row r="44" spans="1:4">
      <c r="A44" s="5" t="s">
        <v>109</v>
      </c>
      <c r="B44" s="6">
        <v>0</v>
      </c>
      <c r="C44" s="7">
        <v>0</v>
      </c>
      <c r="D44" t="s">
        <v>2059</v>
      </c>
    </row>
    <row r="45" spans="1:4">
      <c r="A45" s="5" t="s">
        <v>109</v>
      </c>
      <c r="B45" s="6">
        <v>3328128</v>
      </c>
      <c r="C45" s="7">
        <v>2</v>
      </c>
      <c r="D45" t="s">
        <v>908</v>
      </c>
    </row>
    <row r="46" spans="1:4">
      <c r="A46" s="5" t="s">
        <v>71</v>
      </c>
      <c r="B46" s="6">
        <v>967231</v>
      </c>
      <c r="C46" s="7">
        <v>2</v>
      </c>
      <c r="D46" t="s">
        <v>446</v>
      </c>
    </row>
    <row r="47" spans="1:4">
      <c r="A47" s="5" t="s">
        <v>71</v>
      </c>
      <c r="B47" s="6">
        <v>1959167</v>
      </c>
      <c r="C47" s="7">
        <v>2</v>
      </c>
      <c r="D47" t="s">
        <v>315</v>
      </c>
    </row>
    <row r="48" spans="1:4">
      <c r="A48" s="5" t="s">
        <v>109</v>
      </c>
      <c r="B48" s="6">
        <v>3315656</v>
      </c>
      <c r="C48" s="7">
        <v>2</v>
      </c>
      <c r="D48" t="s">
        <v>409</v>
      </c>
    </row>
    <row r="49" spans="1:4">
      <c r="A49" s="5" t="s">
        <v>109</v>
      </c>
      <c r="B49" s="6">
        <v>1679331</v>
      </c>
      <c r="C49" s="7">
        <v>1</v>
      </c>
      <c r="D49" t="s">
        <v>2287</v>
      </c>
    </row>
    <row r="50" spans="1:4">
      <c r="A50" s="5" t="s">
        <v>71</v>
      </c>
      <c r="B50" s="6">
        <v>4160304</v>
      </c>
      <c r="C50" s="7">
        <v>8</v>
      </c>
      <c r="D50" t="s">
        <v>117</v>
      </c>
    </row>
    <row r="51" spans="1:4">
      <c r="A51" s="5" t="s">
        <v>84</v>
      </c>
      <c r="B51" s="6">
        <v>0</v>
      </c>
      <c r="C51" s="7">
        <v>0</v>
      </c>
      <c r="D51" t="s">
        <v>3365</v>
      </c>
    </row>
    <row r="52" spans="1:4">
      <c r="A52" s="5" t="s">
        <v>71</v>
      </c>
      <c r="B52" s="6">
        <v>2360500.77</v>
      </c>
      <c r="C52" s="7">
        <v>3</v>
      </c>
      <c r="D52" t="s">
        <v>209</v>
      </c>
    </row>
    <row r="53" spans="1:4">
      <c r="A53" s="5" t="s">
        <v>84</v>
      </c>
      <c r="B53" s="6">
        <v>1692120</v>
      </c>
      <c r="C53" s="7">
        <v>1</v>
      </c>
      <c r="D53" t="s">
        <v>2552</v>
      </c>
    </row>
    <row r="54" spans="1:4">
      <c r="A54" s="5" t="s">
        <v>71</v>
      </c>
      <c r="B54" s="6">
        <v>706890</v>
      </c>
      <c r="C54" s="7">
        <v>1</v>
      </c>
      <c r="D54" t="s">
        <v>2889</v>
      </c>
    </row>
    <row r="55" spans="1:4">
      <c r="A55" s="5" t="s">
        <v>109</v>
      </c>
      <c r="B55" s="6">
        <v>1877762.7200000002</v>
      </c>
      <c r="C55" s="7">
        <v>2</v>
      </c>
      <c r="D55" t="s">
        <v>2263</v>
      </c>
    </row>
    <row r="56" spans="1:4">
      <c r="A56" s="5" t="s">
        <v>84</v>
      </c>
      <c r="B56" s="8">
        <v>11710003</v>
      </c>
      <c r="C56" s="7">
        <v>1</v>
      </c>
      <c r="D56" t="s">
        <v>723</v>
      </c>
    </row>
    <row r="57" spans="1:4">
      <c r="A57" s="5" t="s">
        <v>109</v>
      </c>
      <c r="B57" s="6">
        <v>2651502</v>
      </c>
      <c r="C57" s="7">
        <v>2</v>
      </c>
      <c r="D57" t="s">
        <v>2511</v>
      </c>
    </row>
    <row r="58" spans="1:4">
      <c r="A58" s="5" t="s">
        <v>109</v>
      </c>
      <c r="B58" s="6">
        <v>0</v>
      </c>
      <c r="C58" s="7">
        <v>0</v>
      </c>
      <c r="D58" t="s">
        <v>3366</v>
      </c>
    </row>
    <row r="59" spans="1:4">
      <c r="A59" s="5" t="s">
        <v>241</v>
      </c>
      <c r="B59" s="6">
        <v>11266680</v>
      </c>
      <c r="C59" s="7">
        <v>11</v>
      </c>
      <c r="D59" t="s">
        <v>388</v>
      </c>
    </row>
    <row r="60" spans="1:4">
      <c r="A60" s="5" t="s">
        <v>109</v>
      </c>
      <c r="B60" s="6">
        <v>1618480</v>
      </c>
      <c r="C60" s="7">
        <v>1</v>
      </c>
      <c r="D60" t="s">
        <v>1234</v>
      </c>
    </row>
    <row r="61" spans="1:4">
      <c r="A61" s="5" t="s">
        <v>109</v>
      </c>
      <c r="B61" s="6">
        <v>9496459</v>
      </c>
      <c r="C61" s="7">
        <v>2</v>
      </c>
      <c r="D61" t="s">
        <v>1076</v>
      </c>
    </row>
    <row r="62" spans="1:4">
      <c r="A62" s="5" t="s">
        <v>71</v>
      </c>
      <c r="B62" s="6">
        <v>5642778.2400000002</v>
      </c>
      <c r="C62" s="7">
        <v>9</v>
      </c>
      <c r="D62" t="s">
        <v>70</v>
      </c>
    </row>
    <row r="63" spans="1:4">
      <c r="A63" s="5" t="s">
        <v>84</v>
      </c>
      <c r="B63" s="6">
        <v>5892911</v>
      </c>
      <c r="C63" s="7">
        <v>4</v>
      </c>
      <c r="D63" t="s">
        <v>1391</v>
      </c>
    </row>
    <row r="64" spans="1:4">
      <c r="A64" s="5" t="s">
        <v>71</v>
      </c>
      <c r="B64" s="6">
        <v>2146363</v>
      </c>
      <c r="C64" s="7">
        <v>1</v>
      </c>
      <c r="D64" t="s">
        <v>1145</v>
      </c>
    </row>
    <row r="65" spans="1:4">
      <c r="A65" s="5" t="s">
        <v>109</v>
      </c>
      <c r="B65" s="6">
        <v>2138829</v>
      </c>
      <c r="C65" s="7">
        <v>1</v>
      </c>
      <c r="D65" t="s">
        <v>1251</v>
      </c>
    </row>
    <row r="66" spans="1:4">
      <c r="A66" s="5" t="s">
        <v>71</v>
      </c>
      <c r="B66" s="6">
        <v>1477958</v>
      </c>
      <c r="C66" s="7">
        <v>2</v>
      </c>
      <c r="D66" t="s">
        <v>130</v>
      </c>
    </row>
    <row r="67" spans="1:4">
      <c r="A67" s="5" t="s">
        <v>530</v>
      </c>
      <c r="B67" s="6">
        <v>1264034</v>
      </c>
      <c r="C67" s="7">
        <v>2</v>
      </c>
      <c r="D67" t="s">
        <v>1195</v>
      </c>
    </row>
    <row r="68" spans="1:4">
      <c r="A68" s="5" t="s">
        <v>71</v>
      </c>
      <c r="B68" s="6">
        <v>0</v>
      </c>
      <c r="C68" s="7">
        <v>0</v>
      </c>
      <c r="D68" t="s">
        <v>3367</v>
      </c>
    </row>
    <row r="69" spans="1:4">
      <c r="A69" s="5" t="s">
        <v>109</v>
      </c>
      <c r="B69" s="6">
        <v>581561</v>
      </c>
      <c r="C69" s="7">
        <v>1</v>
      </c>
      <c r="D69" t="s">
        <v>2664</v>
      </c>
    </row>
    <row r="70" spans="1:4">
      <c r="A70" s="5" t="s">
        <v>109</v>
      </c>
      <c r="B70" s="6">
        <v>4708449</v>
      </c>
      <c r="C70" s="7">
        <v>4</v>
      </c>
      <c r="D70" t="s">
        <v>1281</v>
      </c>
    </row>
    <row r="71" spans="1:4">
      <c r="A71" s="5" t="s">
        <v>109</v>
      </c>
      <c r="B71" s="8">
        <v>2183504</v>
      </c>
      <c r="C71" s="7">
        <v>1</v>
      </c>
      <c r="D71" t="s">
        <v>2169</v>
      </c>
    </row>
    <row r="72" spans="1:4">
      <c r="A72" s="5" t="s">
        <v>109</v>
      </c>
      <c r="B72" s="6">
        <v>2148824.7200000002</v>
      </c>
      <c r="C72" s="7">
        <v>2</v>
      </c>
      <c r="D72" t="s">
        <v>1059</v>
      </c>
    </row>
    <row r="73" spans="1:4">
      <c r="A73" s="5" t="s">
        <v>241</v>
      </c>
      <c r="B73" s="6">
        <v>5732392</v>
      </c>
      <c r="C73" s="7">
        <v>5</v>
      </c>
      <c r="D73" t="s">
        <v>901</v>
      </c>
    </row>
    <row r="74" spans="1:4">
      <c r="A74" s="5" t="s">
        <v>109</v>
      </c>
      <c r="B74" s="6">
        <v>2827057</v>
      </c>
      <c r="C74" s="7">
        <v>2</v>
      </c>
      <c r="D74" t="s">
        <v>1986</v>
      </c>
    </row>
    <row r="75" spans="1:4">
      <c r="A75" s="5" t="s">
        <v>71</v>
      </c>
      <c r="B75" s="6">
        <v>2621952.8799999994</v>
      </c>
      <c r="C75" s="7">
        <v>8</v>
      </c>
      <c r="D75" t="s">
        <v>261</v>
      </c>
    </row>
    <row r="76" spans="1:4">
      <c r="A76" s="5" t="s">
        <v>84</v>
      </c>
      <c r="B76" s="6">
        <v>3938004</v>
      </c>
      <c r="C76" s="7">
        <v>4</v>
      </c>
      <c r="D76" t="s">
        <v>1152</v>
      </c>
    </row>
    <row r="77" spans="1:4">
      <c r="A77" s="5" t="s">
        <v>71</v>
      </c>
      <c r="B77" s="6">
        <v>508205</v>
      </c>
      <c r="C77" s="7">
        <v>1</v>
      </c>
      <c r="D77" t="s">
        <v>611</v>
      </c>
    </row>
    <row r="78" spans="1:4">
      <c r="A78" s="5" t="s">
        <v>84</v>
      </c>
      <c r="B78" s="6">
        <v>0</v>
      </c>
      <c r="C78" s="7">
        <v>0</v>
      </c>
      <c r="D78" t="s">
        <v>3368</v>
      </c>
    </row>
    <row r="79" spans="1:4">
      <c r="A79" s="5" t="s">
        <v>109</v>
      </c>
      <c r="B79" s="6">
        <v>2771892</v>
      </c>
      <c r="C79" s="7">
        <v>1</v>
      </c>
      <c r="D79" t="s">
        <v>547</v>
      </c>
    </row>
    <row r="80" spans="1:4">
      <c r="A80" s="5" t="s">
        <v>109</v>
      </c>
      <c r="B80" s="6">
        <v>743911</v>
      </c>
      <c r="C80" s="7">
        <v>1</v>
      </c>
      <c r="D80" t="s">
        <v>968</v>
      </c>
    </row>
    <row r="81" spans="1:4">
      <c r="A81" s="5" t="s">
        <v>71</v>
      </c>
      <c r="B81" s="6">
        <v>25752560.359999985</v>
      </c>
      <c r="C81" s="7">
        <v>52</v>
      </c>
      <c r="D81" t="s">
        <v>202</v>
      </c>
    </row>
    <row r="82" spans="1:4">
      <c r="A82" s="5" t="s">
        <v>109</v>
      </c>
      <c r="B82" s="6">
        <v>9223733</v>
      </c>
      <c r="C82" s="7">
        <v>9</v>
      </c>
      <c r="D82" t="s">
        <v>359</v>
      </c>
    </row>
    <row r="83" spans="1:4">
      <c r="A83" s="5" t="s">
        <v>84</v>
      </c>
      <c r="B83" s="6">
        <v>0</v>
      </c>
      <c r="C83" s="7">
        <v>0</v>
      </c>
      <c r="D83" t="s">
        <v>2219</v>
      </c>
    </row>
    <row r="84" spans="1:4">
      <c r="A84" s="5" t="s">
        <v>84</v>
      </c>
      <c r="B84" s="6">
        <v>3653767</v>
      </c>
      <c r="C84" s="7">
        <v>1</v>
      </c>
      <c r="D84" t="s">
        <v>1128</v>
      </c>
    </row>
    <row r="85" spans="1:4">
      <c r="A85" s="5" t="s">
        <v>71</v>
      </c>
      <c r="B85" s="6">
        <v>18735212</v>
      </c>
      <c r="C85" s="7">
        <v>14</v>
      </c>
      <c r="D85" t="s">
        <v>453</v>
      </c>
    </row>
    <row r="86" spans="1:4">
      <c r="A86" s="5" t="s">
        <v>109</v>
      </c>
      <c r="B86" s="6">
        <v>0</v>
      </c>
      <c r="C86" s="7">
        <v>0</v>
      </c>
      <c r="D86" t="s">
        <v>3369</v>
      </c>
    </row>
    <row r="87" spans="1:4">
      <c r="A87" s="5" t="s">
        <v>84</v>
      </c>
      <c r="B87" s="6">
        <v>0</v>
      </c>
      <c r="C87" s="7">
        <v>0</v>
      </c>
      <c r="D87" t="s">
        <v>3370</v>
      </c>
    </row>
    <row r="88" spans="1:4">
      <c r="A88" s="5" t="s">
        <v>71</v>
      </c>
      <c r="B88" s="8">
        <v>1609639</v>
      </c>
      <c r="C88" s="7">
        <v>1</v>
      </c>
      <c r="D88" t="s">
        <v>421</v>
      </c>
    </row>
    <row r="89" spans="1:4">
      <c r="A89" s="5" t="s">
        <v>84</v>
      </c>
      <c r="B89" s="6">
        <v>7434086</v>
      </c>
      <c r="C89" s="7">
        <v>4</v>
      </c>
      <c r="D89" t="s">
        <v>173</v>
      </c>
    </row>
    <row r="90" spans="1:4">
      <c r="A90" s="5" t="s">
        <v>84</v>
      </c>
      <c r="B90" s="6">
        <v>0</v>
      </c>
      <c r="C90" s="7">
        <v>0</v>
      </c>
      <c r="D90" t="s">
        <v>3371</v>
      </c>
    </row>
    <row r="91" spans="1:4">
      <c r="A91" s="5" t="s">
        <v>71</v>
      </c>
      <c r="B91" s="6">
        <v>5747936.6000000006</v>
      </c>
      <c r="C91" s="7">
        <v>10</v>
      </c>
      <c r="D91" t="s">
        <v>303</v>
      </c>
    </row>
    <row r="92" spans="1:4">
      <c r="A92" s="5" t="s">
        <v>109</v>
      </c>
      <c r="B92" s="6">
        <v>2514294</v>
      </c>
      <c r="C92" s="7">
        <v>2</v>
      </c>
      <c r="D92" t="s">
        <v>840</v>
      </c>
    </row>
    <row r="93" spans="1:4">
      <c r="A93" s="5" t="s">
        <v>109</v>
      </c>
      <c r="B93" s="6">
        <v>2160291</v>
      </c>
      <c r="C93" s="7">
        <v>4</v>
      </c>
      <c r="D93" t="s">
        <v>961</v>
      </c>
    </row>
    <row r="94" spans="1:4">
      <c r="A94" s="5" t="s">
        <v>109</v>
      </c>
      <c r="B94" s="6">
        <v>1132617</v>
      </c>
      <c r="C94" s="7">
        <v>1</v>
      </c>
      <c r="D94" t="s">
        <v>1121</v>
      </c>
    </row>
    <row r="95" spans="1:4">
      <c r="A95" s="5" t="s">
        <v>109</v>
      </c>
      <c r="B95" s="6">
        <v>1455191.08</v>
      </c>
      <c r="C95" s="7">
        <v>3</v>
      </c>
      <c r="D95" t="s">
        <v>1028</v>
      </c>
    </row>
    <row r="96" spans="1:4">
      <c r="A96" s="5" t="s">
        <v>109</v>
      </c>
      <c r="B96" s="6">
        <v>2336904</v>
      </c>
      <c r="C96" s="7">
        <v>3</v>
      </c>
      <c r="D96" t="s">
        <v>1298</v>
      </c>
    </row>
    <row r="97" spans="1:4">
      <c r="A97" s="5" t="s">
        <v>109</v>
      </c>
      <c r="B97" s="6">
        <v>4688521</v>
      </c>
      <c r="C97" s="7">
        <v>4</v>
      </c>
      <c r="D97" t="s">
        <v>730</v>
      </c>
    </row>
    <row r="98" spans="1:4">
      <c r="A98" s="5" t="s">
        <v>241</v>
      </c>
      <c r="B98" s="6">
        <v>7851622</v>
      </c>
      <c r="C98" s="7">
        <v>3</v>
      </c>
      <c r="D98" t="s">
        <v>1707</v>
      </c>
    </row>
    <row r="99" spans="1:4">
      <c r="A99" s="5" t="s">
        <v>71</v>
      </c>
      <c r="B99" s="6">
        <v>794626</v>
      </c>
      <c r="C99" s="7">
        <v>2</v>
      </c>
      <c r="D99" t="s">
        <v>2567</v>
      </c>
    </row>
    <row r="100" spans="1:4">
      <c r="A100" s="5" t="s">
        <v>109</v>
      </c>
      <c r="B100" s="6">
        <v>0</v>
      </c>
      <c r="C100" s="7">
        <v>0</v>
      </c>
      <c r="D100" t="s">
        <v>3372</v>
      </c>
    </row>
    <row r="101" spans="1:4">
      <c r="A101" s="5" t="s">
        <v>109</v>
      </c>
      <c r="B101" s="6">
        <v>856830</v>
      </c>
      <c r="C101" s="7">
        <v>1</v>
      </c>
      <c r="D101" t="s">
        <v>2337</v>
      </c>
    </row>
    <row r="102" spans="1:4">
      <c r="A102" s="5" t="s">
        <v>109</v>
      </c>
      <c r="B102" s="6">
        <v>0</v>
      </c>
      <c r="C102" s="7">
        <v>0</v>
      </c>
      <c r="D102" t="s">
        <v>3373</v>
      </c>
    </row>
    <row r="103" spans="1:4">
      <c r="A103" s="5" t="s">
        <v>71</v>
      </c>
      <c r="B103" s="6">
        <v>12238562.749999998</v>
      </c>
      <c r="C103" s="7">
        <v>29</v>
      </c>
      <c r="D103" t="s">
        <v>286</v>
      </c>
    </row>
    <row r="104" spans="1:4">
      <c r="A104" s="5" t="s">
        <v>109</v>
      </c>
      <c r="B104" s="8">
        <v>0</v>
      </c>
      <c r="C104" s="7">
        <v>0</v>
      </c>
      <c r="D104" t="s">
        <v>3374</v>
      </c>
    </row>
    <row r="105" spans="1:4">
      <c r="A105" s="5" t="s">
        <v>84</v>
      </c>
      <c r="B105" s="6">
        <v>7557960</v>
      </c>
      <c r="C105" s="7">
        <v>2</v>
      </c>
      <c r="D105" t="s">
        <v>2148</v>
      </c>
    </row>
    <row r="106" spans="1:4">
      <c r="A106" s="5" t="s">
        <v>71</v>
      </c>
      <c r="B106" s="6">
        <v>709881.36</v>
      </c>
      <c r="C106" s="7">
        <v>1</v>
      </c>
      <c r="D106" t="s">
        <v>1223</v>
      </c>
    </row>
    <row r="107" spans="1:4">
      <c r="A107" s="5" t="s">
        <v>84</v>
      </c>
      <c r="B107" s="6">
        <v>378323</v>
      </c>
      <c r="C107" s="7">
        <v>1</v>
      </c>
      <c r="D107" t="s">
        <v>2185</v>
      </c>
    </row>
    <row r="108" spans="1:4">
      <c r="A108" s="5" t="s">
        <v>71</v>
      </c>
      <c r="B108" s="6">
        <v>891993</v>
      </c>
      <c r="C108" s="7">
        <v>2</v>
      </c>
      <c r="D108" t="s">
        <v>627</v>
      </c>
    </row>
    <row r="109" spans="1:4">
      <c r="A109" s="5" t="s">
        <v>109</v>
      </c>
      <c r="B109" s="6">
        <v>2749541.18</v>
      </c>
      <c r="C109" s="7">
        <v>2</v>
      </c>
      <c r="D109" t="s">
        <v>1398</v>
      </c>
    </row>
    <row r="110" spans="1:4">
      <c r="A110" s="5" t="s">
        <v>84</v>
      </c>
      <c r="B110" s="6">
        <v>3926634</v>
      </c>
      <c r="C110" s="7">
        <v>2</v>
      </c>
      <c r="D110" t="s">
        <v>83</v>
      </c>
    </row>
    <row r="111" spans="1:4">
      <c r="A111" s="5" t="s">
        <v>109</v>
      </c>
      <c r="B111" s="6">
        <v>0</v>
      </c>
      <c r="C111" s="7">
        <v>0</v>
      </c>
      <c r="D111" t="s">
        <v>3375</v>
      </c>
    </row>
    <row r="112" spans="1:4">
      <c r="A112" s="5" t="s">
        <v>109</v>
      </c>
      <c r="B112" s="6">
        <v>0</v>
      </c>
      <c r="C112" s="7">
        <v>0</v>
      </c>
      <c r="D112" t="s">
        <v>3376</v>
      </c>
    </row>
    <row r="113" spans="1:4">
      <c r="A113" s="5" t="s">
        <v>71</v>
      </c>
      <c r="B113" s="6">
        <v>0</v>
      </c>
      <c r="C113" s="7">
        <v>0</v>
      </c>
      <c r="D113" t="s">
        <v>3377</v>
      </c>
    </row>
    <row r="114" spans="1:4">
      <c r="A114" s="5" t="s">
        <v>71</v>
      </c>
      <c r="B114" s="6">
        <v>3769345</v>
      </c>
      <c r="C114" s="7">
        <v>4</v>
      </c>
      <c r="D114" t="s">
        <v>493</v>
      </c>
    </row>
    <row r="115" spans="1:4">
      <c r="A115" s="5" t="s">
        <v>109</v>
      </c>
      <c r="B115" s="6">
        <v>5084527</v>
      </c>
      <c r="C115" s="7">
        <v>5</v>
      </c>
      <c r="D115" t="s">
        <v>1579</v>
      </c>
    </row>
    <row r="116" spans="1:4">
      <c r="A116" s="5" t="s">
        <v>530</v>
      </c>
      <c r="B116" s="6">
        <v>10303951</v>
      </c>
      <c r="C116" s="7">
        <v>10</v>
      </c>
      <c r="D116" t="s">
        <v>529</v>
      </c>
    </row>
    <row r="117" spans="1:4">
      <c r="A117" s="5" t="s">
        <v>109</v>
      </c>
      <c r="B117" s="6">
        <v>817982</v>
      </c>
      <c r="C117" s="7">
        <v>1</v>
      </c>
      <c r="D117" t="s">
        <v>3250</v>
      </c>
    </row>
    <row r="118" spans="1:4">
      <c r="A118" s="5" t="s">
        <v>109</v>
      </c>
      <c r="B118" s="6">
        <v>2774437</v>
      </c>
      <c r="C118" s="7">
        <v>3</v>
      </c>
      <c r="D118" t="s">
        <v>3378</v>
      </c>
    </row>
    <row r="119" spans="1:4">
      <c r="A119" s="5" t="s">
        <v>143</v>
      </c>
      <c r="B119" s="6">
        <v>14320150</v>
      </c>
      <c r="C119" s="7">
        <v>23</v>
      </c>
      <c r="D119" t="s">
        <v>142</v>
      </c>
    </row>
    <row r="120" spans="1:4">
      <c r="A120" s="5" t="s">
        <v>109</v>
      </c>
      <c r="B120" s="6">
        <v>616934</v>
      </c>
      <c r="C120" s="7">
        <v>1</v>
      </c>
      <c r="D120" t="s">
        <v>2976</v>
      </c>
    </row>
    <row r="121" spans="1:4">
      <c r="A121" s="5" t="s">
        <v>109</v>
      </c>
      <c r="B121" s="6">
        <v>2463484.59</v>
      </c>
      <c r="C121" s="7">
        <v>1</v>
      </c>
      <c r="D121" t="s">
        <v>366</v>
      </c>
    </row>
    <row r="122" spans="1:4">
      <c r="A122" s="5" t="s">
        <v>71</v>
      </c>
      <c r="B122" s="6">
        <v>0</v>
      </c>
      <c r="C122" s="7">
        <v>0</v>
      </c>
      <c r="D122" t="s">
        <v>3379</v>
      </c>
    </row>
    <row r="123" spans="1:4">
      <c r="A123" s="5" t="s">
        <v>71</v>
      </c>
      <c r="B123" s="6">
        <v>1691139</v>
      </c>
      <c r="C123" s="7">
        <v>1</v>
      </c>
      <c r="D123" t="s">
        <v>2177</v>
      </c>
    </row>
    <row r="124" spans="1:4">
      <c r="A124" s="5" t="s">
        <v>109</v>
      </c>
      <c r="B124" s="6">
        <v>0</v>
      </c>
      <c r="C124" s="7">
        <v>0</v>
      </c>
      <c r="D124" t="s">
        <v>3380</v>
      </c>
    </row>
    <row r="125" spans="1:4">
      <c r="A125" s="5" t="s">
        <v>84</v>
      </c>
      <c r="B125" s="6">
        <v>2042122</v>
      </c>
      <c r="C125" s="7">
        <v>7</v>
      </c>
      <c r="D125" t="s">
        <v>920</v>
      </c>
    </row>
    <row r="126" spans="1:4">
      <c r="A126" s="5" t="s">
        <v>109</v>
      </c>
      <c r="B126" s="6">
        <v>0</v>
      </c>
      <c r="C126" s="7">
        <v>0</v>
      </c>
      <c r="D126" t="s">
        <v>3381</v>
      </c>
    </row>
    <row r="127" spans="1:4">
      <c r="A127" s="5" t="s">
        <v>71</v>
      </c>
      <c r="B127" s="6">
        <v>1522275</v>
      </c>
      <c r="C127" s="7">
        <v>1</v>
      </c>
      <c r="D127" t="s">
        <v>3323</v>
      </c>
    </row>
    <row r="128" spans="1:4">
      <c r="A128" s="5" t="s">
        <v>109</v>
      </c>
      <c r="B128" s="6">
        <v>14446489</v>
      </c>
      <c r="C128" s="7">
        <v>20</v>
      </c>
      <c r="D128" t="s">
        <v>108</v>
      </c>
    </row>
    <row r="129" spans="1:4">
      <c r="A129" s="5" t="s">
        <v>84</v>
      </c>
      <c r="B129" s="6">
        <v>5003061</v>
      </c>
      <c r="C129" s="7">
        <v>1</v>
      </c>
      <c r="D129" t="s">
        <v>3257</v>
      </c>
    </row>
    <row r="130" spans="1:4">
      <c r="A130" s="5" t="s">
        <v>241</v>
      </c>
      <c r="B130" s="6">
        <v>4747813</v>
      </c>
      <c r="C130" s="7">
        <v>3</v>
      </c>
      <c r="D130" t="s">
        <v>1174</v>
      </c>
    </row>
    <row r="131" spans="1:4">
      <c r="A131" s="5" t="s">
        <v>109</v>
      </c>
      <c r="B131" s="6">
        <v>4706330</v>
      </c>
      <c r="C131" s="7">
        <v>9</v>
      </c>
      <c r="D131" t="s">
        <v>512</v>
      </c>
    </row>
    <row r="132" spans="1:4">
      <c r="A132" s="5" t="s">
        <v>109</v>
      </c>
      <c r="B132" s="6">
        <v>0</v>
      </c>
      <c r="C132" s="7">
        <v>0</v>
      </c>
      <c r="D132" t="s">
        <v>3382</v>
      </c>
    </row>
    <row r="133" spans="1:4">
      <c r="A133" s="5" t="s">
        <v>71</v>
      </c>
      <c r="B133" s="6">
        <v>0</v>
      </c>
      <c r="C133" s="7">
        <v>0</v>
      </c>
      <c r="D133" t="s">
        <v>3383</v>
      </c>
    </row>
    <row r="134" spans="1:4">
      <c r="A134" s="5" t="s">
        <v>109</v>
      </c>
      <c r="B134" s="6">
        <v>277686</v>
      </c>
      <c r="C134" s="7">
        <v>1</v>
      </c>
      <c r="D134" t="s">
        <v>3111</v>
      </c>
    </row>
    <row r="135" spans="1:4">
      <c r="A135" s="5" t="s">
        <v>109</v>
      </c>
      <c r="B135" s="6">
        <v>869182</v>
      </c>
      <c r="C135" s="7">
        <v>1</v>
      </c>
      <c r="D135" t="s">
        <v>433</v>
      </c>
    </row>
    <row r="136" spans="1:4">
      <c r="A136" s="5" t="s">
        <v>109</v>
      </c>
      <c r="B136" s="6">
        <v>1213750.5900000001</v>
      </c>
      <c r="C136" s="7">
        <v>1</v>
      </c>
      <c r="D136" t="s">
        <v>893</v>
      </c>
    </row>
    <row r="137" spans="1:4">
      <c r="A137" s="5" t="s">
        <v>241</v>
      </c>
      <c r="B137" s="6">
        <v>15621344</v>
      </c>
      <c r="C137" s="7">
        <v>8</v>
      </c>
      <c r="D137" t="s">
        <v>240</v>
      </c>
    </row>
    <row r="138" spans="1:4">
      <c r="A138" s="5" t="s">
        <v>84</v>
      </c>
      <c r="B138" s="6">
        <v>17081897</v>
      </c>
      <c r="C138" s="7">
        <v>14</v>
      </c>
      <c r="D138" t="s">
        <v>190</v>
      </c>
    </row>
    <row r="139" spans="1:4">
      <c r="A139" s="5" t="s">
        <v>109</v>
      </c>
      <c r="B139" s="6">
        <v>460051</v>
      </c>
      <c r="C139" s="7">
        <v>1</v>
      </c>
      <c r="D139" t="s">
        <v>644</v>
      </c>
    </row>
    <row r="140" spans="1:4">
      <c r="A140" s="5" t="s">
        <v>530</v>
      </c>
      <c r="B140" s="6">
        <v>2451185.36</v>
      </c>
      <c r="C140" s="7">
        <v>5</v>
      </c>
      <c r="D140" t="s">
        <v>253</v>
      </c>
    </row>
    <row r="141" spans="1:4">
      <c r="A141" s="5" t="s">
        <v>109</v>
      </c>
      <c r="B141" s="6">
        <v>1260918</v>
      </c>
      <c r="C141" s="7">
        <v>1</v>
      </c>
      <c r="D141" t="s">
        <v>1685</v>
      </c>
    </row>
    <row r="142" spans="1:4">
      <c r="A142" s="5" t="s">
        <v>109</v>
      </c>
      <c r="B142" s="6">
        <v>0</v>
      </c>
      <c r="C142" s="7">
        <v>0</v>
      </c>
      <c r="D142" t="s">
        <v>3384</v>
      </c>
    </row>
    <row r="143" spans="1:4">
      <c r="A143" s="5" t="s">
        <v>84</v>
      </c>
      <c r="B143" s="6">
        <v>0</v>
      </c>
      <c r="C143" s="7">
        <v>0</v>
      </c>
      <c r="D143" t="s">
        <v>3385</v>
      </c>
    </row>
    <row r="144" spans="1:4">
      <c r="A144" s="5" t="s">
        <v>100</v>
      </c>
      <c r="B144" s="6">
        <v>754967</v>
      </c>
      <c r="C144" s="7">
        <v>3</v>
      </c>
      <c r="D144" t="s">
        <v>99</v>
      </c>
    </row>
    <row r="145" spans="1:4">
      <c r="A145" s="5" t="s">
        <v>71</v>
      </c>
      <c r="B145" s="6">
        <v>536402</v>
      </c>
      <c r="C145" s="7">
        <v>1</v>
      </c>
      <c r="D145" t="s">
        <v>3011</v>
      </c>
    </row>
    <row r="146" spans="1:4">
      <c r="A146" s="5" t="s">
        <v>71</v>
      </c>
      <c r="B146" s="6">
        <v>1194721</v>
      </c>
      <c r="C146" s="7">
        <v>1</v>
      </c>
      <c r="D146" t="s">
        <v>2590</v>
      </c>
    </row>
    <row r="147" spans="1:4">
      <c r="A147" s="5" t="s">
        <v>71</v>
      </c>
      <c r="B147" s="6">
        <v>5103224</v>
      </c>
      <c r="C147" s="7">
        <v>3</v>
      </c>
      <c r="D147" t="s">
        <v>1264</v>
      </c>
    </row>
    <row r="148" spans="1:4">
      <c r="A148" s="5" t="s">
        <v>84</v>
      </c>
      <c r="B148" s="6">
        <v>5919014</v>
      </c>
      <c r="C148" s="7">
        <v>1</v>
      </c>
      <c r="D148" t="s">
        <v>3386</v>
      </c>
    </row>
    <row r="149" spans="1:4">
      <c r="A149" s="5" t="s">
        <v>71</v>
      </c>
      <c r="B149" s="6">
        <v>1439855.36</v>
      </c>
      <c r="C149" s="7">
        <v>1</v>
      </c>
      <c r="D149" t="s">
        <v>3151</v>
      </c>
    </row>
    <row r="150" spans="1:4">
      <c r="A150" s="5" t="s">
        <v>109</v>
      </c>
      <c r="B150" s="6">
        <v>0</v>
      </c>
      <c r="C150" s="7">
        <v>0</v>
      </c>
      <c r="D150" t="s">
        <v>3387</v>
      </c>
    </row>
    <row r="151" spans="1:4">
      <c r="A151" s="5" t="s">
        <v>241</v>
      </c>
      <c r="B151" s="6">
        <v>13343561</v>
      </c>
      <c r="C151" s="7">
        <v>11</v>
      </c>
      <c r="D151" t="s">
        <v>568</v>
      </c>
    </row>
    <row r="152" spans="1:4">
      <c r="A152" s="5" t="s">
        <v>109</v>
      </c>
      <c r="B152" s="6">
        <v>1146471</v>
      </c>
      <c r="C152" s="7">
        <v>1</v>
      </c>
      <c r="D152" t="s">
        <v>1422</v>
      </c>
    </row>
    <row r="153" spans="1:4">
      <c r="A153" s="5" t="s">
        <v>241</v>
      </c>
      <c r="B153" s="6">
        <v>4656291</v>
      </c>
      <c r="C153" s="7">
        <v>2</v>
      </c>
      <c r="D153" t="s">
        <v>1107</v>
      </c>
    </row>
    <row r="154" spans="1:4">
      <c r="A154" s="5" t="s">
        <v>71</v>
      </c>
      <c r="B154" s="6">
        <v>577730</v>
      </c>
      <c r="C154" s="7">
        <v>3</v>
      </c>
      <c r="D154" t="s">
        <v>150</v>
      </c>
    </row>
    <row r="155" spans="1:4">
      <c r="A155" s="5" t="s">
        <v>71</v>
      </c>
      <c r="B155" s="6">
        <v>17743517.599999994</v>
      </c>
      <c r="C155" s="7">
        <v>35</v>
      </c>
      <c r="D155" t="s">
        <v>92</v>
      </c>
    </row>
    <row r="156" spans="1:4">
      <c r="A156" s="5" t="s">
        <v>109</v>
      </c>
      <c r="B156" s="6">
        <v>0</v>
      </c>
      <c r="C156" s="7">
        <v>0</v>
      </c>
      <c r="D156" t="s">
        <v>3388</v>
      </c>
    </row>
    <row r="157" spans="1:4">
      <c r="A157" s="5" t="s">
        <v>241</v>
      </c>
      <c r="B157" s="8">
        <v>6186150</v>
      </c>
      <c r="C157" s="7">
        <v>5</v>
      </c>
      <c r="D157" t="s">
        <v>332</v>
      </c>
    </row>
    <row r="158" spans="1:4">
      <c r="A158" s="5" t="s">
        <v>241</v>
      </c>
      <c r="B158" s="6">
        <v>19514794</v>
      </c>
      <c r="C158" s="7">
        <v>17</v>
      </c>
      <c r="D158" t="s">
        <v>345</v>
      </c>
    </row>
    <row r="159" spans="1:4">
      <c r="A159" s="5" t="s">
        <v>109</v>
      </c>
      <c r="B159" s="6">
        <v>2321946</v>
      </c>
      <c r="C159" s="7">
        <v>2</v>
      </c>
      <c r="D159" t="s">
        <v>847</v>
      </c>
    </row>
    <row r="160" spans="1:4">
      <c r="A160" s="5" t="s">
        <v>109</v>
      </c>
      <c r="B160" s="6">
        <v>0</v>
      </c>
      <c r="C160" s="7">
        <v>0</v>
      </c>
      <c r="D160" t="s">
        <v>3389</v>
      </c>
    </row>
    <row r="161" spans="1:4">
      <c r="A161" s="5" t="s">
        <v>71</v>
      </c>
      <c r="B161" s="6">
        <v>4350357.5199999996</v>
      </c>
      <c r="C161" s="7">
        <v>7</v>
      </c>
      <c r="D161" t="s">
        <v>554</v>
      </c>
    </row>
    <row r="162" spans="1:4">
      <c r="A162" s="5" t="s">
        <v>109</v>
      </c>
      <c r="B162" s="6">
        <v>866496.72</v>
      </c>
      <c r="C162" s="7">
        <v>2</v>
      </c>
      <c r="D162" t="s">
        <v>505</v>
      </c>
    </row>
    <row r="163" spans="1:4">
      <c r="A163" s="5" t="s">
        <v>84</v>
      </c>
      <c r="B163" s="6">
        <v>0</v>
      </c>
      <c r="C163" s="7">
        <v>0</v>
      </c>
      <c r="D163" t="s">
        <v>3390</v>
      </c>
    </row>
    <row r="164" spans="1:4">
      <c r="A164" s="5" t="s">
        <v>109</v>
      </c>
      <c r="B164" s="6">
        <v>3487130</v>
      </c>
      <c r="C164" s="7">
        <v>1</v>
      </c>
      <c r="D164" t="s">
        <v>166</v>
      </c>
    </row>
    <row r="165" spans="1:4">
      <c r="A165" s="5" t="s">
        <v>71</v>
      </c>
      <c r="B165" s="6">
        <v>758371</v>
      </c>
      <c r="C165" s="7">
        <v>3</v>
      </c>
      <c r="D165" t="s">
        <v>975</v>
      </c>
    </row>
    <row r="166" spans="1:4">
      <c r="A166" s="5" t="s">
        <v>109</v>
      </c>
      <c r="B166" s="8">
        <v>2544601</v>
      </c>
      <c r="C166" s="7">
        <v>2</v>
      </c>
      <c r="D166" t="s">
        <v>233</v>
      </c>
    </row>
    <row r="167" spans="1:4">
      <c r="A167" s="5" t="s">
        <v>241</v>
      </c>
      <c r="B167" s="6">
        <v>5439211</v>
      </c>
      <c r="C167" s="7">
        <v>6</v>
      </c>
      <c r="D167" t="s">
        <v>711</v>
      </c>
    </row>
    <row r="168" spans="1:4">
      <c r="A168" s="5" t="s">
        <v>71</v>
      </c>
      <c r="B168" s="6">
        <v>0</v>
      </c>
      <c r="C168" s="7">
        <v>0</v>
      </c>
      <c r="D168" t="s">
        <v>3391</v>
      </c>
    </row>
    <row r="169" spans="1:4">
      <c r="A169" s="5" t="s">
        <v>84</v>
      </c>
      <c r="B169" s="6">
        <v>0</v>
      </c>
      <c r="C169" s="7">
        <v>0</v>
      </c>
      <c r="D169" t="s">
        <v>3392</v>
      </c>
    </row>
    <row r="170" spans="1:4">
      <c r="A170" s="5" t="s">
        <v>109</v>
      </c>
      <c r="B170" s="6">
        <v>0</v>
      </c>
      <c r="C170" s="7">
        <v>0</v>
      </c>
      <c r="D170" t="s">
        <v>3393</v>
      </c>
    </row>
    <row r="171" spans="1:4">
      <c r="A171" s="5" t="s">
        <v>109</v>
      </c>
      <c r="B171" s="6">
        <v>0</v>
      </c>
      <c r="C171" s="7">
        <v>0</v>
      </c>
      <c r="D171" t="s">
        <v>3394</v>
      </c>
    </row>
    <row r="172" spans="1:4">
      <c r="A172" s="5" t="s">
        <v>109</v>
      </c>
      <c r="B172" s="6">
        <v>0</v>
      </c>
      <c r="C172" s="7">
        <v>0</v>
      </c>
      <c r="D172" t="s">
        <v>3395</v>
      </c>
    </row>
    <row r="173" spans="1:4">
      <c r="A173" s="5" t="s">
        <v>109</v>
      </c>
      <c r="B173" s="6">
        <v>3078683.18</v>
      </c>
      <c r="C173" s="7">
        <v>2</v>
      </c>
      <c r="D173" t="s">
        <v>854</v>
      </c>
    </row>
    <row r="174" spans="1:4">
      <c r="A174" s="5" t="s">
        <v>71</v>
      </c>
      <c r="B174" s="6">
        <v>0</v>
      </c>
      <c r="C174" s="7">
        <v>0</v>
      </c>
      <c r="D174" t="s">
        <v>3396</v>
      </c>
    </row>
    <row r="175" spans="1:4">
      <c r="A175" s="5" t="s">
        <v>71</v>
      </c>
      <c r="B175" s="6">
        <v>1630470.77</v>
      </c>
      <c r="C175" s="7">
        <v>3</v>
      </c>
      <c r="D175" t="s">
        <v>742</v>
      </c>
    </row>
    <row r="176" spans="1:4">
      <c r="A176" s="5" t="s">
        <v>71</v>
      </c>
      <c r="B176" s="6">
        <v>1841730.44</v>
      </c>
      <c r="C176" s="7">
        <v>4</v>
      </c>
      <c r="D176" t="s">
        <v>1021</v>
      </c>
    </row>
    <row r="177" spans="1:6">
      <c r="A177" s="5" t="s">
        <v>109</v>
      </c>
      <c r="B177" s="6">
        <v>1886758</v>
      </c>
      <c r="C177" s="7">
        <v>3</v>
      </c>
      <c r="D177" t="s">
        <v>460</v>
      </c>
    </row>
    <row r="178" spans="1:6">
      <c r="A178" s="5" t="s">
        <v>71</v>
      </c>
      <c r="B178" s="6">
        <v>744218.36</v>
      </c>
      <c r="C178" s="7">
        <v>1</v>
      </c>
      <c r="D178" t="s">
        <v>982</v>
      </c>
    </row>
    <row r="179" spans="1:6">
      <c r="A179" s="5" t="s">
        <v>71</v>
      </c>
      <c r="B179" s="6">
        <v>12357897</v>
      </c>
      <c r="C179" s="7">
        <v>6</v>
      </c>
      <c r="D179" t="s">
        <v>352</v>
      </c>
    </row>
    <row r="180" spans="1:6">
      <c r="A180" s="5" t="s">
        <v>530</v>
      </c>
      <c r="B180" s="6">
        <v>1568194</v>
      </c>
      <c r="C180" s="7">
        <v>2</v>
      </c>
      <c r="D180" t="s">
        <v>1804</v>
      </c>
    </row>
    <row r="181" spans="1:6">
      <c r="A181" s="5" t="s">
        <v>109</v>
      </c>
      <c r="B181" s="6">
        <v>0</v>
      </c>
      <c r="C181" s="7">
        <v>0</v>
      </c>
      <c r="D181" t="s">
        <v>3397</v>
      </c>
    </row>
    <row r="182" spans="1:6">
      <c r="A182" s="5" t="s">
        <v>71</v>
      </c>
      <c r="B182" s="6">
        <v>552607</v>
      </c>
      <c r="C182" s="7">
        <v>2</v>
      </c>
      <c r="D182" t="s">
        <v>1552</v>
      </c>
    </row>
    <row r="183" spans="1:6">
      <c r="A183" s="5" t="s">
        <v>109</v>
      </c>
      <c r="B183" s="6">
        <v>0</v>
      </c>
      <c r="C183" s="7">
        <v>0</v>
      </c>
      <c r="D183" t="s">
        <v>3398</v>
      </c>
    </row>
    <row r="184" spans="1:6">
      <c r="A184" s="5" t="s">
        <v>109</v>
      </c>
      <c r="B184" s="6">
        <v>567099</v>
      </c>
      <c r="C184" s="7">
        <v>1</v>
      </c>
      <c r="D184" t="s">
        <v>3057</v>
      </c>
    </row>
    <row r="185" spans="1:6">
      <c r="A185" s="5" t="s">
        <v>84</v>
      </c>
      <c r="B185" s="6">
        <v>2191997</v>
      </c>
      <c r="C185" s="7">
        <v>3</v>
      </c>
      <c r="D185" t="s">
        <v>561</v>
      </c>
    </row>
    <row r="186" spans="1:6">
      <c r="A186" s="5" t="s">
        <v>109</v>
      </c>
      <c r="B186" s="6">
        <v>608790</v>
      </c>
      <c r="C186" s="7">
        <v>1</v>
      </c>
      <c r="D186" t="s">
        <v>3094</v>
      </c>
    </row>
    <row r="187" spans="1:6">
      <c r="A187" s="5" t="s">
        <v>84</v>
      </c>
      <c r="B187" s="6">
        <v>2016132</v>
      </c>
      <c r="C187" s="7">
        <v>2</v>
      </c>
      <c r="D187" t="s">
        <v>221</v>
      </c>
    </row>
    <row r="188" spans="1:6">
      <c r="F188" s="2">
        <f>+E9+E11+E13</f>
        <v>0.67194078961792236</v>
      </c>
    </row>
    <row r="190" spans="1:6">
      <c r="E190" t="s">
        <v>3399</v>
      </c>
    </row>
  </sheetData>
  <autoFilter ref="A36:K36"/>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5:AK922"/>
  <sheetViews>
    <sheetView tabSelected="1" topLeftCell="I1" workbookViewId="0">
      <selection activeCell="AD17" sqref="AD17"/>
    </sheetView>
  </sheetViews>
  <sheetFormatPr defaultRowHeight="15"/>
  <cols>
    <col min="24" max="24" width="16.42578125" bestFit="1" customWidth="1"/>
    <col min="30" max="30" width="26" bestFit="1" customWidth="1"/>
  </cols>
  <sheetData>
    <row r="15" spans="2:31">
      <c r="B15" t="s">
        <v>0</v>
      </c>
    </row>
    <row r="16" spans="2:31">
      <c r="AC16" t="s">
        <v>3</v>
      </c>
      <c r="AD16" s="1">
        <v>1004988457.1</v>
      </c>
      <c r="AE16" s="2">
        <f t="shared" ref="AE16:AE21" si="0">+AD16/$AD$30</f>
        <v>0.61910165234941306</v>
      </c>
    </row>
    <row r="17" spans="2:33">
      <c r="B17" t="s">
        <v>2</v>
      </c>
      <c r="AC17" t="s">
        <v>1</v>
      </c>
      <c r="AD17" s="1">
        <v>518843592</v>
      </c>
      <c r="AE17" s="2">
        <f t="shared" si="0"/>
        <v>0.31962250197878883</v>
      </c>
    </row>
    <row r="18" spans="2:33">
      <c r="B18" t="s">
        <v>4</v>
      </c>
      <c r="C18" t="s">
        <v>5</v>
      </c>
      <c r="AC18" t="s">
        <v>3358</v>
      </c>
      <c r="AD18" s="1">
        <v>99469154</v>
      </c>
      <c r="AE18" s="2">
        <f t="shared" si="0"/>
        <v>6.1275845671798237E-2</v>
      </c>
    </row>
    <row r="19" spans="2:33">
      <c r="B19" t="s">
        <v>6</v>
      </c>
      <c r="C19" t="s">
        <v>7</v>
      </c>
      <c r="AC19" t="s">
        <v>8</v>
      </c>
      <c r="AD19" s="1">
        <v>492511805</v>
      </c>
      <c r="AE19" s="2">
        <f t="shared" si="0"/>
        <v>0.30340136757088321</v>
      </c>
    </row>
    <row r="20" spans="2:33">
      <c r="B20" t="s">
        <v>9</v>
      </c>
      <c r="C20" t="s">
        <v>10</v>
      </c>
      <c r="AC20" t="s">
        <v>11</v>
      </c>
      <c r="AD20" s="1">
        <v>269939465</v>
      </c>
      <c r="AE20" s="2">
        <f t="shared" si="0"/>
        <v>0.16629043610914576</v>
      </c>
      <c r="AG20" s="2">
        <f>SUBTOTAL(9,AE17:AE18)</f>
        <v>0.38089834765058705</v>
      </c>
    </row>
    <row r="21" spans="2:33">
      <c r="B21" t="s">
        <v>12</v>
      </c>
      <c r="C21" t="s">
        <v>13</v>
      </c>
      <c r="AC21" t="s">
        <v>14</v>
      </c>
      <c r="AD21" s="1">
        <v>242537187.09999999</v>
      </c>
      <c r="AE21" s="2">
        <f t="shared" si="0"/>
        <v>0.149409848669384</v>
      </c>
    </row>
    <row r="22" spans="2:33">
      <c r="B22" t="s">
        <v>15</v>
      </c>
      <c r="C22" t="s">
        <v>13</v>
      </c>
      <c r="AD22" s="1"/>
    </row>
    <row r="23" spans="2:33">
      <c r="B23" t="s">
        <v>16</v>
      </c>
      <c r="C23" t="s">
        <v>13</v>
      </c>
      <c r="AD23" s="1"/>
    </row>
    <row r="24" spans="2:33">
      <c r="B24" t="s">
        <v>17</v>
      </c>
      <c r="C24" t="s">
        <v>13</v>
      </c>
      <c r="AD24" s="1"/>
    </row>
    <row r="25" spans="2:33">
      <c r="B25" t="s">
        <v>18</v>
      </c>
      <c r="C25" t="s">
        <v>13</v>
      </c>
      <c r="AD25" s="1"/>
    </row>
    <row r="26" spans="2:33">
      <c r="B26" t="s">
        <v>19</v>
      </c>
      <c r="C26" t="s">
        <v>13</v>
      </c>
      <c r="AD26" s="1"/>
    </row>
    <row r="27" spans="2:33">
      <c r="B27" t="s">
        <v>20</v>
      </c>
      <c r="C27" t="s">
        <v>13</v>
      </c>
      <c r="AD27" s="1"/>
    </row>
    <row r="28" spans="2:33">
      <c r="B28" t="s">
        <v>21</v>
      </c>
      <c r="C28" t="s">
        <v>13</v>
      </c>
      <c r="AD28" s="1"/>
    </row>
    <row r="29" spans="2:33">
      <c r="B29" t="s">
        <v>22</v>
      </c>
      <c r="C29" t="s">
        <v>13</v>
      </c>
      <c r="AD29" s="1"/>
    </row>
    <row r="30" spans="2:33">
      <c r="B30" t="s">
        <v>23</v>
      </c>
      <c r="C30" t="s">
        <v>13</v>
      </c>
      <c r="AC30" t="s">
        <v>3357</v>
      </c>
      <c r="AD30" s="1">
        <v>1623301203.0999999</v>
      </c>
      <c r="AE30" s="2">
        <f>+AD30/$AD$30</f>
        <v>1</v>
      </c>
    </row>
    <row r="31" spans="2:33">
      <c r="B31" t="s">
        <v>24</v>
      </c>
    </row>
    <row r="32" spans="2:33">
      <c r="X32" s="10">
        <v>1623301203.0999999</v>
      </c>
    </row>
    <row r="33" spans="1:37">
      <c r="B33" t="s">
        <v>25</v>
      </c>
    </row>
    <row r="34" spans="1:37">
      <c r="B34" t="s">
        <v>26</v>
      </c>
      <c r="C34" t="s">
        <v>27</v>
      </c>
      <c r="X34">
        <f>SUBTOTAL(9,X98:X922)</f>
        <v>1508437842.0999999</v>
      </c>
    </row>
    <row r="35" spans="1:37">
      <c r="A35">
        <v>883</v>
      </c>
      <c r="B35" t="s">
        <v>28</v>
      </c>
      <c r="C35" t="s">
        <v>29</v>
      </c>
    </row>
    <row r="36" spans="1:37">
      <c r="A36">
        <v>29672</v>
      </c>
    </row>
    <row r="37" spans="1:37">
      <c r="A37" t="s">
        <v>30</v>
      </c>
      <c r="B37" t="s">
        <v>31</v>
      </c>
      <c r="C37" t="s">
        <v>32</v>
      </c>
      <c r="D37" t="s">
        <v>23</v>
      </c>
      <c r="E37" t="s">
        <v>22</v>
      </c>
      <c r="F37" t="s">
        <v>33</v>
      </c>
      <c r="G37" t="s">
        <v>21</v>
      </c>
      <c r="H37" t="s">
        <v>34</v>
      </c>
      <c r="I37" t="s">
        <v>35</v>
      </c>
      <c r="J37" t="s">
        <v>36</v>
      </c>
      <c r="K37" t="s">
        <v>37</v>
      </c>
      <c r="L37" t="s">
        <v>16</v>
      </c>
      <c r="M37" t="s">
        <v>18</v>
      </c>
      <c r="N37" t="s">
        <v>38</v>
      </c>
      <c r="O37" t="s">
        <v>39</v>
      </c>
      <c r="P37" t="s">
        <v>17</v>
      </c>
      <c r="Q37" t="s">
        <v>15</v>
      </c>
      <c r="R37" t="s">
        <v>40</v>
      </c>
      <c r="S37" t="s">
        <v>41</v>
      </c>
      <c r="T37" t="s">
        <v>10</v>
      </c>
      <c r="U37" t="s">
        <v>42</v>
      </c>
      <c r="V37" t="s">
        <v>43</v>
      </c>
      <c r="W37" t="s">
        <v>44</v>
      </c>
      <c r="X37" t="s">
        <v>28</v>
      </c>
      <c r="Y37" t="s">
        <v>45</v>
      </c>
      <c r="Z37" t="s">
        <v>46</v>
      </c>
      <c r="AA37" t="s">
        <v>47</v>
      </c>
      <c r="AB37" t="s">
        <v>48</v>
      </c>
      <c r="AC37" t="s">
        <v>49</v>
      </c>
      <c r="AD37" t="s">
        <v>50</v>
      </c>
      <c r="AE37" t="s">
        <v>51</v>
      </c>
      <c r="AF37" t="s">
        <v>52</v>
      </c>
      <c r="AG37" t="s">
        <v>53</v>
      </c>
      <c r="AH37" t="s">
        <v>54</v>
      </c>
      <c r="AI37" t="s">
        <v>55</v>
      </c>
      <c r="AJ37" t="s">
        <v>56</v>
      </c>
      <c r="AK37" t="s">
        <v>20</v>
      </c>
    </row>
    <row r="38" spans="1:37">
      <c r="A38">
        <v>1</v>
      </c>
      <c r="B38" t="s">
        <v>57</v>
      </c>
      <c r="C38" t="s">
        <v>58</v>
      </c>
      <c r="D38" t="s">
        <v>24</v>
      </c>
      <c r="E38" t="s">
        <v>59</v>
      </c>
      <c r="F38" t="s">
        <v>60</v>
      </c>
      <c r="G38" t="s">
        <v>61</v>
      </c>
      <c r="H38" t="s">
        <v>62</v>
      </c>
      <c r="I38" t="s">
        <v>63</v>
      </c>
      <c r="J38" t="s">
        <v>64</v>
      </c>
      <c r="K38" t="s">
        <v>65</v>
      </c>
      <c r="L38" t="s">
        <v>66</v>
      </c>
      <c r="M38" t="s">
        <v>66</v>
      </c>
      <c r="N38" t="s">
        <v>24</v>
      </c>
      <c r="P38" t="s">
        <v>67</v>
      </c>
      <c r="Q38" t="s">
        <v>68</v>
      </c>
      <c r="R38" t="s">
        <v>66</v>
      </c>
      <c r="S38" t="s">
        <v>66</v>
      </c>
      <c r="T38">
        <v>44518.832858796297</v>
      </c>
      <c r="U38">
        <v>44505</v>
      </c>
      <c r="V38">
        <v>44505</v>
      </c>
      <c r="W38">
        <v>45107</v>
      </c>
      <c r="X38">
        <v>341192</v>
      </c>
      <c r="Y38" t="s">
        <v>69</v>
      </c>
      <c r="Z38" t="s">
        <v>69</v>
      </c>
      <c r="AA38">
        <v>6390</v>
      </c>
      <c r="AB38" t="s">
        <v>70</v>
      </c>
      <c r="AC38" t="s">
        <v>71</v>
      </c>
      <c r="AD38" t="s">
        <v>72</v>
      </c>
      <c r="AE38">
        <v>21002</v>
      </c>
      <c r="AF38" t="s">
        <v>73</v>
      </c>
      <c r="AG38" t="s">
        <v>74</v>
      </c>
      <c r="AH38" t="s">
        <v>73</v>
      </c>
      <c r="AI38" t="s">
        <v>75</v>
      </c>
      <c r="AJ38" t="s">
        <v>74</v>
      </c>
      <c r="AK38" t="s">
        <v>76</v>
      </c>
    </row>
    <row r="39" spans="1:37">
      <c r="A39">
        <v>1</v>
      </c>
      <c r="B39" t="s">
        <v>57</v>
      </c>
      <c r="C39" t="s">
        <v>77</v>
      </c>
      <c r="D39" t="s">
        <v>24</v>
      </c>
      <c r="E39" t="s">
        <v>78</v>
      </c>
      <c r="F39" t="s">
        <v>79</v>
      </c>
      <c r="G39" t="s">
        <v>80</v>
      </c>
      <c r="H39" t="s">
        <v>81</v>
      </c>
      <c r="I39" t="s">
        <v>63</v>
      </c>
      <c r="J39" t="s">
        <v>64</v>
      </c>
      <c r="K39" t="s">
        <v>65</v>
      </c>
      <c r="L39" t="s">
        <v>66</v>
      </c>
      <c r="M39" t="s">
        <v>66</v>
      </c>
      <c r="N39" t="s">
        <v>24</v>
      </c>
      <c r="P39" t="s">
        <v>67</v>
      </c>
      <c r="Q39" t="s">
        <v>68</v>
      </c>
      <c r="R39" t="s">
        <v>66</v>
      </c>
      <c r="S39" t="s">
        <v>66</v>
      </c>
      <c r="T39">
        <v>44256.445625</v>
      </c>
      <c r="U39">
        <v>44223</v>
      </c>
      <c r="V39">
        <v>44223</v>
      </c>
      <c r="W39">
        <v>44742</v>
      </c>
      <c r="X39">
        <v>4079825</v>
      </c>
      <c r="Y39" t="s">
        <v>82</v>
      </c>
      <c r="Z39" t="s">
        <v>82</v>
      </c>
      <c r="AA39">
        <v>4655</v>
      </c>
      <c r="AB39" t="s">
        <v>83</v>
      </c>
      <c r="AC39" t="s">
        <v>84</v>
      </c>
      <c r="AD39" t="s">
        <v>85</v>
      </c>
      <c r="AE39">
        <v>26701</v>
      </c>
      <c r="AF39" t="s">
        <v>86</v>
      </c>
      <c r="AG39" t="s">
        <v>74</v>
      </c>
      <c r="AH39" t="s">
        <v>86</v>
      </c>
      <c r="AI39" t="s">
        <v>87</v>
      </c>
      <c r="AJ39" t="s">
        <v>74</v>
      </c>
      <c r="AK39" t="s">
        <v>76</v>
      </c>
    </row>
    <row r="40" spans="1:37">
      <c r="A40">
        <v>1</v>
      </c>
      <c r="B40" t="s">
        <v>57</v>
      </c>
      <c r="C40" t="s">
        <v>88</v>
      </c>
      <c r="D40" t="s">
        <v>24</v>
      </c>
      <c r="E40" t="s">
        <v>78</v>
      </c>
      <c r="F40" t="s">
        <v>89</v>
      </c>
      <c r="G40" t="s">
        <v>90</v>
      </c>
      <c r="H40" t="s">
        <v>81</v>
      </c>
      <c r="I40" t="s">
        <v>63</v>
      </c>
      <c r="J40" t="s">
        <v>64</v>
      </c>
      <c r="K40" t="s">
        <v>65</v>
      </c>
      <c r="L40" t="s">
        <v>66</v>
      </c>
      <c r="M40" t="s">
        <v>66</v>
      </c>
      <c r="N40" t="s">
        <v>24</v>
      </c>
      <c r="P40" t="s">
        <v>67</v>
      </c>
      <c r="Q40" t="s">
        <v>68</v>
      </c>
      <c r="R40" t="s">
        <v>66</v>
      </c>
      <c r="S40" t="s">
        <v>66</v>
      </c>
      <c r="T40">
        <v>44256.4440509259</v>
      </c>
      <c r="U40">
        <v>44187</v>
      </c>
      <c r="V40">
        <v>44187</v>
      </c>
      <c r="W40">
        <v>44742</v>
      </c>
      <c r="X40">
        <v>396664</v>
      </c>
      <c r="Y40" t="s">
        <v>91</v>
      </c>
      <c r="Z40" t="s">
        <v>91</v>
      </c>
      <c r="AA40">
        <v>6333</v>
      </c>
      <c r="AB40" t="s">
        <v>92</v>
      </c>
      <c r="AC40" t="s">
        <v>71</v>
      </c>
      <c r="AD40" t="s">
        <v>93</v>
      </c>
      <c r="AE40">
        <v>24885</v>
      </c>
      <c r="AF40" t="s">
        <v>73</v>
      </c>
      <c r="AG40" t="s">
        <v>74</v>
      </c>
      <c r="AH40" t="s">
        <v>73</v>
      </c>
      <c r="AI40" t="s">
        <v>94</v>
      </c>
      <c r="AJ40" t="s">
        <v>74</v>
      </c>
      <c r="AK40" t="s">
        <v>76</v>
      </c>
    </row>
    <row r="41" spans="1:37">
      <c r="A41">
        <v>1</v>
      </c>
      <c r="B41" t="s">
        <v>57</v>
      </c>
      <c r="C41" t="s">
        <v>95</v>
      </c>
      <c r="D41" t="s">
        <v>24</v>
      </c>
      <c r="E41" t="s">
        <v>78</v>
      </c>
      <c r="F41" t="s">
        <v>96</v>
      </c>
      <c r="G41" t="s">
        <v>97</v>
      </c>
      <c r="H41" t="s">
        <v>81</v>
      </c>
      <c r="I41" t="s">
        <v>63</v>
      </c>
      <c r="J41" t="s">
        <v>64</v>
      </c>
      <c r="K41" t="s">
        <v>65</v>
      </c>
      <c r="L41" t="s">
        <v>66</v>
      </c>
      <c r="M41" t="s">
        <v>66</v>
      </c>
      <c r="N41" t="s">
        <v>24</v>
      </c>
      <c r="P41" t="s">
        <v>67</v>
      </c>
      <c r="Q41" t="s">
        <v>68</v>
      </c>
      <c r="R41" t="s">
        <v>66</v>
      </c>
      <c r="S41" t="s">
        <v>66</v>
      </c>
      <c r="T41">
        <v>44256.4464351852</v>
      </c>
      <c r="U41">
        <v>44231</v>
      </c>
      <c r="V41">
        <v>44231</v>
      </c>
      <c r="W41">
        <v>44742</v>
      </c>
      <c r="X41">
        <v>5016626</v>
      </c>
      <c r="Y41" t="s">
        <v>98</v>
      </c>
      <c r="Z41" t="s">
        <v>98</v>
      </c>
      <c r="AA41">
        <v>3000</v>
      </c>
      <c r="AB41" t="s">
        <v>99</v>
      </c>
      <c r="AC41" t="s">
        <v>100</v>
      </c>
      <c r="AD41" t="s">
        <v>101</v>
      </c>
      <c r="AE41">
        <v>40640</v>
      </c>
      <c r="AF41" t="s">
        <v>102</v>
      </c>
      <c r="AG41" t="s">
        <v>74</v>
      </c>
      <c r="AH41" t="s">
        <v>102</v>
      </c>
      <c r="AI41" t="s">
        <v>103</v>
      </c>
      <c r="AJ41" t="s">
        <v>74</v>
      </c>
      <c r="AK41" t="s">
        <v>76</v>
      </c>
    </row>
    <row r="42" spans="1:37">
      <c r="A42">
        <v>1</v>
      </c>
      <c r="B42" t="s">
        <v>57</v>
      </c>
      <c r="C42" t="s">
        <v>104</v>
      </c>
      <c r="D42" t="s">
        <v>24</v>
      </c>
      <c r="E42" t="s">
        <v>59</v>
      </c>
      <c r="F42" t="s">
        <v>105</v>
      </c>
      <c r="G42" t="s">
        <v>106</v>
      </c>
      <c r="H42" t="s">
        <v>62</v>
      </c>
      <c r="I42" t="s">
        <v>63</v>
      </c>
      <c r="J42" t="s">
        <v>64</v>
      </c>
      <c r="K42" t="s">
        <v>65</v>
      </c>
      <c r="L42" t="s">
        <v>66</v>
      </c>
      <c r="M42" t="s">
        <v>66</v>
      </c>
      <c r="N42" t="s">
        <v>24</v>
      </c>
      <c r="P42" t="s">
        <v>67</v>
      </c>
      <c r="Q42" t="s">
        <v>68</v>
      </c>
      <c r="R42" t="s">
        <v>66</v>
      </c>
      <c r="S42" t="s">
        <v>66</v>
      </c>
      <c r="T42">
        <v>44518.834212962996</v>
      </c>
      <c r="U42">
        <v>44504</v>
      </c>
      <c r="V42">
        <v>44504</v>
      </c>
      <c r="W42">
        <v>45107</v>
      </c>
      <c r="X42">
        <v>1080536</v>
      </c>
      <c r="Y42" t="s">
        <v>107</v>
      </c>
      <c r="Z42" t="s">
        <v>107</v>
      </c>
      <c r="AA42">
        <v>886</v>
      </c>
      <c r="AB42" t="s">
        <v>108</v>
      </c>
      <c r="AC42" t="s">
        <v>109</v>
      </c>
      <c r="AD42" t="s">
        <v>110</v>
      </c>
      <c r="AE42">
        <v>5292</v>
      </c>
      <c r="AF42" t="s">
        <v>111</v>
      </c>
      <c r="AG42" t="s">
        <v>74</v>
      </c>
      <c r="AH42" t="s">
        <v>111</v>
      </c>
      <c r="AI42" t="s">
        <v>112</v>
      </c>
      <c r="AJ42" t="s">
        <v>74</v>
      </c>
      <c r="AK42" t="s">
        <v>76</v>
      </c>
    </row>
    <row r="43" spans="1:37">
      <c r="A43">
        <v>1</v>
      </c>
      <c r="B43" t="s">
        <v>57</v>
      </c>
      <c r="C43" t="s">
        <v>113</v>
      </c>
      <c r="D43" t="s">
        <v>24</v>
      </c>
      <c r="E43" t="s">
        <v>59</v>
      </c>
      <c r="F43" t="s">
        <v>114</v>
      </c>
      <c r="G43" t="s">
        <v>115</v>
      </c>
      <c r="H43" t="s">
        <v>62</v>
      </c>
      <c r="I43" t="s">
        <v>63</v>
      </c>
      <c r="J43" t="s">
        <v>64</v>
      </c>
      <c r="K43" t="s">
        <v>65</v>
      </c>
      <c r="L43" t="s">
        <v>66</v>
      </c>
      <c r="M43" t="s">
        <v>66</v>
      </c>
      <c r="N43" t="s">
        <v>24</v>
      </c>
      <c r="P43" t="s">
        <v>67</v>
      </c>
      <c r="Q43" t="s">
        <v>68</v>
      </c>
      <c r="R43" t="s">
        <v>66</v>
      </c>
      <c r="S43" t="s">
        <v>66</v>
      </c>
      <c r="T43">
        <v>44518.833460648202</v>
      </c>
      <c r="U43">
        <v>44508</v>
      </c>
      <c r="V43">
        <v>44508</v>
      </c>
      <c r="W43">
        <v>45107</v>
      </c>
      <c r="X43">
        <v>829062</v>
      </c>
      <c r="Y43" t="s">
        <v>116</v>
      </c>
      <c r="Z43" t="s">
        <v>116</v>
      </c>
      <c r="AA43">
        <v>7256</v>
      </c>
      <c r="AB43" t="s">
        <v>117</v>
      </c>
      <c r="AC43" t="s">
        <v>71</v>
      </c>
      <c r="AD43" t="s">
        <v>118</v>
      </c>
      <c r="AE43">
        <v>4329</v>
      </c>
      <c r="AF43" t="s">
        <v>119</v>
      </c>
      <c r="AG43" t="s">
        <v>74</v>
      </c>
      <c r="AH43" t="s">
        <v>119</v>
      </c>
      <c r="AI43" t="s">
        <v>120</v>
      </c>
      <c r="AJ43" t="s">
        <v>74</v>
      </c>
      <c r="AK43" t="s">
        <v>76</v>
      </c>
    </row>
    <row r="44" spans="1:37">
      <c r="A44">
        <v>1</v>
      </c>
      <c r="B44" t="s">
        <v>57</v>
      </c>
      <c r="C44" t="s">
        <v>121</v>
      </c>
      <c r="D44" t="s">
        <v>24</v>
      </c>
      <c r="E44" t="s">
        <v>78</v>
      </c>
      <c r="F44" t="s">
        <v>122</v>
      </c>
      <c r="G44" t="s">
        <v>123</v>
      </c>
      <c r="H44" t="s">
        <v>81</v>
      </c>
      <c r="I44" t="s">
        <v>63</v>
      </c>
      <c r="J44" t="s">
        <v>64</v>
      </c>
      <c r="K44" t="s">
        <v>65</v>
      </c>
      <c r="L44" t="s">
        <v>66</v>
      </c>
      <c r="M44" t="s">
        <v>66</v>
      </c>
      <c r="N44" t="s">
        <v>24</v>
      </c>
      <c r="P44" t="s">
        <v>67</v>
      </c>
      <c r="Q44" t="s">
        <v>68</v>
      </c>
      <c r="R44" t="s">
        <v>66</v>
      </c>
      <c r="S44" t="s">
        <v>66</v>
      </c>
      <c r="T44">
        <v>44256.443113425899</v>
      </c>
      <c r="U44">
        <v>44182</v>
      </c>
      <c r="V44">
        <v>44182</v>
      </c>
      <c r="W44">
        <v>44742</v>
      </c>
      <c r="X44">
        <v>367655</v>
      </c>
      <c r="Y44" t="s">
        <v>124</v>
      </c>
      <c r="Z44" t="s">
        <v>124</v>
      </c>
      <c r="AA44">
        <v>822</v>
      </c>
      <c r="AB44" t="s">
        <v>108</v>
      </c>
      <c r="AC44" t="s">
        <v>109</v>
      </c>
      <c r="AD44" t="s">
        <v>110</v>
      </c>
      <c r="AE44">
        <v>5292</v>
      </c>
      <c r="AF44" t="s">
        <v>111</v>
      </c>
      <c r="AG44" t="s">
        <v>74</v>
      </c>
      <c r="AH44" t="s">
        <v>111</v>
      </c>
      <c r="AI44" t="s">
        <v>125</v>
      </c>
      <c r="AJ44" t="s">
        <v>74</v>
      </c>
      <c r="AK44" t="s">
        <v>76</v>
      </c>
    </row>
    <row r="45" spans="1:37">
      <c r="A45">
        <v>1</v>
      </c>
      <c r="B45" t="s">
        <v>57</v>
      </c>
      <c r="C45" t="s">
        <v>126</v>
      </c>
      <c r="D45" t="s">
        <v>24</v>
      </c>
      <c r="E45" t="s">
        <v>78</v>
      </c>
      <c r="F45" t="s">
        <v>127</v>
      </c>
      <c r="G45" t="s">
        <v>128</v>
      </c>
      <c r="H45" t="s">
        <v>81</v>
      </c>
      <c r="I45" t="s">
        <v>63</v>
      </c>
      <c r="J45" t="s">
        <v>64</v>
      </c>
      <c r="K45" t="s">
        <v>65</v>
      </c>
      <c r="L45" t="s">
        <v>66</v>
      </c>
      <c r="M45" t="s">
        <v>66</v>
      </c>
      <c r="N45" t="s">
        <v>24</v>
      </c>
      <c r="P45" t="s">
        <v>67</v>
      </c>
      <c r="Q45" t="s">
        <v>68</v>
      </c>
      <c r="R45" t="s">
        <v>66</v>
      </c>
      <c r="S45" t="s">
        <v>66</v>
      </c>
      <c r="T45">
        <v>44256.446412037003</v>
      </c>
      <c r="U45">
        <v>44188</v>
      </c>
      <c r="V45">
        <v>44188</v>
      </c>
      <c r="W45">
        <v>44742</v>
      </c>
      <c r="X45">
        <v>5869884</v>
      </c>
      <c r="Y45" t="s">
        <v>129</v>
      </c>
      <c r="Z45" t="s">
        <v>129</v>
      </c>
      <c r="AA45">
        <v>3150</v>
      </c>
      <c r="AB45" t="s">
        <v>130</v>
      </c>
      <c r="AC45" t="s">
        <v>71</v>
      </c>
      <c r="AD45" t="s">
        <v>131</v>
      </c>
      <c r="AE45">
        <v>1090</v>
      </c>
      <c r="AF45" t="s">
        <v>102</v>
      </c>
      <c r="AG45" t="s">
        <v>74</v>
      </c>
      <c r="AH45" t="s">
        <v>102</v>
      </c>
      <c r="AI45" t="s">
        <v>132</v>
      </c>
      <c r="AJ45" t="s">
        <v>74</v>
      </c>
      <c r="AK45" t="s">
        <v>76</v>
      </c>
    </row>
    <row r="46" spans="1:37">
      <c r="A46">
        <v>1</v>
      </c>
      <c r="B46" t="s">
        <v>57</v>
      </c>
      <c r="C46" t="s">
        <v>133</v>
      </c>
      <c r="D46" t="s">
        <v>24</v>
      </c>
      <c r="E46" t="s">
        <v>78</v>
      </c>
      <c r="F46" t="s">
        <v>134</v>
      </c>
      <c r="G46" t="s">
        <v>135</v>
      </c>
      <c r="H46" t="s">
        <v>81</v>
      </c>
      <c r="I46" t="s">
        <v>63</v>
      </c>
      <c r="J46" t="s">
        <v>64</v>
      </c>
      <c r="K46" t="s">
        <v>65</v>
      </c>
      <c r="L46" t="s">
        <v>66</v>
      </c>
      <c r="M46" t="s">
        <v>66</v>
      </c>
      <c r="N46" t="s">
        <v>24</v>
      </c>
      <c r="P46" t="s">
        <v>67</v>
      </c>
      <c r="Q46" t="s">
        <v>68</v>
      </c>
      <c r="R46" t="s">
        <v>66</v>
      </c>
      <c r="S46" t="s">
        <v>66</v>
      </c>
      <c r="T46">
        <v>44256.443923611099</v>
      </c>
      <c r="U46">
        <v>44183</v>
      </c>
      <c r="V46">
        <v>44183</v>
      </c>
      <c r="W46">
        <v>44742</v>
      </c>
      <c r="X46">
        <v>321185</v>
      </c>
      <c r="Y46" t="s">
        <v>136</v>
      </c>
      <c r="Z46" t="s">
        <v>136</v>
      </c>
      <c r="AA46">
        <v>6337</v>
      </c>
      <c r="AB46" t="s">
        <v>92</v>
      </c>
      <c r="AC46" t="s">
        <v>71</v>
      </c>
      <c r="AD46" t="s">
        <v>93</v>
      </c>
      <c r="AE46">
        <v>24885</v>
      </c>
      <c r="AF46" t="s">
        <v>73</v>
      </c>
      <c r="AG46" t="s">
        <v>74</v>
      </c>
      <c r="AH46" t="s">
        <v>73</v>
      </c>
      <c r="AI46" t="s">
        <v>137</v>
      </c>
      <c r="AJ46" t="s">
        <v>74</v>
      </c>
      <c r="AK46" t="s">
        <v>76</v>
      </c>
    </row>
    <row r="47" spans="1:37">
      <c r="A47">
        <v>1</v>
      </c>
      <c r="B47" t="s">
        <v>57</v>
      </c>
      <c r="C47" t="s">
        <v>138</v>
      </c>
      <c r="D47" t="s">
        <v>24</v>
      </c>
      <c r="E47" t="s">
        <v>59</v>
      </c>
      <c r="F47" t="s">
        <v>139</v>
      </c>
      <c r="G47" t="s">
        <v>140</v>
      </c>
      <c r="H47" t="s">
        <v>62</v>
      </c>
      <c r="I47" t="s">
        <v>63</v>
      </c>
      <c r="J47" t="s">
        <v>64</v>
      </c>
      <c r="K47" t="s">
        <v>65</v>
      </c>
      <c r="L47" t="s">
        <v>66</v>
      </c>
      <c r="M47" t="s">
        <v>66</v>
      </c>
      <c r="N47" t="s">
        <v>24</v>
      </c>
      <c r="P47" t="s">
        <v>67</v>
      </c>
      <c r="Q47" t="s">
        <v>68</v>
      </c>
      <c r="R47" t="s">
        <v>66</v>
      </c>
      <c r="S47" t="s">
        <v>66</v>
      </c>
      <c r="T47">
        <v>44540.707951388897</v>
      </c>
      <c r="U47">
        <v>44536</v>
      </c>
      <c r="V47">
        <v>44536</v>
      </c>
      <c r="W47">
        <v>45107</v>
      </c>
      <c r="X47">
        <v>1136912</v>
      </c>
      <c r="Y47" t="s">
        <v>141</v>
      </c>
      <c r="Z47" t="s">
        <v>141</v>
      </c>
      <c r="AA47">
        <v>4829</v>
      </c>
      <c r="AB47" t="s">
        <v>142</v>
      </c>
      <c r="AC47" t="s">
        <v>143</v>
      </c>
      <c r="AD47" t="s">
        <v>144</v>
      </c>
      <c r="AE47">
        <v>24514</v>
      </c>
      <c r="AF47" t="s">
        <v>86</v>
      </c>
      <c r="AG47" t="s">
        <v>74</v>
      </c>
      <c r="AH47" t="s">
        <v>86</v>
      </c>
      <c r="AI47" t="s">
        <v>145</v>
      </c>
      <c r="AJ47" t="s">
        <v>74</v>
      </c>
      <c r="AK47" t="s">
        <v>76</v>
      </c>
    </row>
    <row r="48" spans="1:37">
      <c r="A48">
        <v>1</v>
      </c>
      <c r="B48" t="s">
        <v>57</v>
      </c>
      <c r="C48" t="s">
        <v>146</v>
      </c>
      <c r="D48" t="s">
        <v>24</v>
      </c>
      <c r="E48" t="s">
        <v>78</v>
      </c>
      <c r="F48" t="s">
        <v>147</v>
      </c>
      <c r="G48" t="s">
        <v>148</v>
      </c>
      <c r="H48" t="s">
        <v>81</v>
      </c>
      <c r="I48" t="s">
        <v>63</v>
      </c>
      <c r="J48" t="s">
        <v>64</v>
      </c>
      <c r="K48" t="s">
        <v>65</v>
      </c>
      <c r="L48" t="s">
        <v>66</v>
      </c>
      <c r="M48" t="s">
        <v>66</v>
      </c>
      <c r="N48" t="s">
        <v>24</v>
      </c>
      <c r="P48" t="s">
        <v>67</v>
      </c>
      <c r="Q48" t="s">
        <v>68</v>
      </c>
      <c r="R48" t="s">
        <v>66</v>
      </c>
      <c r="S48" t="s">
        <v>66</v>
      </c>
      <c r="T48">
        <v>44308.3883796296</v>
      </c>
      <c r="U48">
        <v>44278</v>
      </c>
      <c r="V48">
        <v>44278</v>
      </c>
      <c r="W48">
        <v>44926</v>
      </c>
      <c r="X48">
        <v>1175671</v>
      </c>
      <c r="Y48" t="s">
        <v>149</v>
      </c>
      <c r="Z48" t="s">
        <v>149</v>
      </c>
      <c r="AA48">
        <v>2066</v>
      </c>
      <c r="AB48" t="s">
        <v>150</v>
      </c>
      <c r="AC48" t="s">
        <v>71</v>
      </c>
      <c r="AD48" t="s">
        <v>151</v>
      </c>
      <c r="AE48">
        <v>17960</v>
      </c>
      <c r="AF48" t="s">
        <v>152</v>
      </c>
      <c r="AG48" t="s">
        <v>74</v>
      </c>
      <c r="AH48" t="s">
        <v>152</v>
      </c>
      <c r="AI48" t="s">
        <v>153</v>
      </c>
      <c r="AJ48" t="s">
        <v>74</v>
      </c>
      <c r="AK48" t="s">
        <v>76</v>
      </c>
    </row>
    <row r="49" spans="1:37">
      <c r="A49">
        <v>1</v>
      </c>
      <c r="B49" t="s">
        <v>57</v>
      </c>
      <c r="C49" t="s">
        <v>154</v>
      </c>
      <c r="D49" t="s">
        <v>24</v>
      </c>
      <c r="E49" t="s">
        <v>78</v>
      </c>
      <c r="F49" t="s">
        <v>155</v>
      </c>
      <c r="G49" t="s">
        <v>156</v>
      </c>
      <c r="H49" t="s">
        <v>81</v>
      </c>
      <c r="I49" t="s">
        <v>63</v>
      </c>
      <c r="J49" t="s">
        <v>64</v>
      </c>
      <c r="K49" t="s">
        <v>65</v>
      </c>
      <c r="L49" t="s">
        <v>66</v>
      </c>
      <c r="M49" t="s">
        <v>66</v>
      </c>
      <c r="N49" t="s">
        <v>24</v>
      </c>
      <c r="P49" t="s">
        <v>67</v>
      </c>
      <c r="Q49" t="s">
        <v>68</v>
      </c>
      <c r="R49" t="s">
        <v>66</v>
      </c>
      <c r="S49" t="s">
        <v>66</v>
      </c>
      <c r="T49">
        <v>44273.380266203698</v>
      </c>
      <c r="U49">
        <v>44245</v>
      </c>
      <c r="V49">
        <v>44245</v>
      </c>
      <c r="W49">
        <v>44926</v>
      </c>
      <c r="X49">
        <v>736216</v>
      </c>
      <c r="Y49" t="s">
        <v>157</v>
      </c>
      <c r="Z49" t="s">
        <v>157</v>
      </c>
      <c r="AA49">
        <v>5238</v>
      </c>
      <c r="AB49" t="s">
        <v>158</v>
      </c>
      <c r="AC49" t="s">
        <v>71</v>
      </c>
      <c r="AD49" t="s">
        <v>159</v>
      </c>
      <c r="AE49">
        <v>40036</v>
      </c>
      <c r="AF49" t="s">
        <v>160</v>
      </c>
      <c r="AG49" t="s">
        <v>74</v>
      </c>
      <c r="AH49" t="s">
        <v>160</v>
      </c>
      <c r="AI49" t="s">
        <v>161</v>
      </c>
      <c r="AJ49" t="s">
        <v>74</v>
      </c>
      <c r="AK49" t="s">
        <v>76</v>
      </c>
    </row>
    <row r="50" spans="1:37">
      <c r="A50">
        <v>1</v>
      </c>
      <c r="B50" t="s">
        <v>57</v>
      </c>
      <c r="C50" t="s">
        <v>162</v>
      </c>
      <c r="D50" t="s">
        <v>24</v>
      </c>
      <c r="E50" t="s">
        <v>78</v>
      </c>
      <c r="F50" t="s">
        <v>163</v>
      </c>
      <c r="G50" t="s">
        <v>164</v>
      </c>
      <c r="H50" t="s">
        <v>81</v>
      </c>
      <c r="I50" t="s">
        <v>63</v>
      </c>
      <c r="J50" t="s">
        <v>64</v>
      </c>
      <c r="K50" t="s">
        <v>65</v>
      </c>
      <c r="L50" t="s">
        <v>66</v>
      </c>
      <c r="M50" t="s">
        <v>66</v>
      </c>
      <c r="N50" t="s">
        <v>24</v>
      </c>
      <c r="P50" t="s">
        <v>67</v>
      </c>
      <c r="Q50" t="s">
        <v>68</v>
      </c>
      <c r="R50" t="s">
        <v>66</v>
      </c>
      <c r="S50" t="s">
        <v>66</v>
      </c>
      <c r="T50">
        <v>44256.444930555597</v>
      </c>
      <c r="U50">
        <v>44187</v>
      </c>
      <c r="V50">
        <v>44187</v>
      </c>
      <c r="W50">
        <v>44742</v>
      </c>
      <c r="X50">
        <v>11113967</v>
      </c>
      <c r="Y50" t="s">
        <v>165</v>
      </c>
      <c r="Z50" t="s">
        <v>165</v>
      </c>
      <c r="AA50">
        <v>4114</v>
      </c>
      <c r="AB50" t="s">
        <v>166</v>
      </c>
      <c r="AC50" t="s">
        <v>109</v>
      </c>
      <c r="AD50" t="s">
        <v>167</v>
      </c>
      <c r="AE50">
        <v>10922</v>
      </c>
      <c r="AF50" t="s">
        <v>86</v>
      </c>
      <c r="AG50" t="s">
        <v>74</v>
      </c>
      <c r="AH50" t="s">
        <v>86</v>
      </c>
      <c r="AI50" t="s">
        <v>168</v>
      </c>
      <c r="AJ50" t="s">
        <v>74</v>
      </c>
      <c r="AK50" t="s">
        <v>76</v>
      </c>
    </row>
    <row r="51" spans="1:37">
      <c r="A51">
        <v>1</v>
      </c>
      <c r="B51" t="s">
        <v>57</v>
      </c>
      <c r="C51" t="s">
        <v>169</v>
      </c>
      <c r="D51" t="s">
        <v>24</v>
      </c>
      <c r="E51" t="s">
        <v>78</v>
      </c>
      <c r="F51" t="s">
        <v>170</v>
      </c>
      <c r="G51" t="s">
        <v>171</v>
      </c>
      <c r="H51" t="s">
        <v>81</v>
      </c>
      <c r="I51" t="s">
        <v>63</v>
      </c>
      <c r="J51" t="s">
        <v>64</v>
      </c>
      <c r="K51" t="s">
        <v>65</v>
      </c>
      <c r="L51" t="s">
        <v>66</v>
      </c>
      <c r="M51" t="s">
        <v>66</v>
      </c>
      <c r="N51" t="s">
        <v>24</v>
      </c>
      <c r="P51" t="s">
        <v>67</v>
      </c>
      <c r="Q51" t="s">
        <v>68</v>
      </c>
      <c r="R51" t="s">
        <v>66</v>
      </c>
      <c r="S51" t="s">
        <v>66</v>
      </c>
      <c r="T51">
        <v>44369.714756944399</v>
      </c>
      <c r="U51">
        <v>44230</v>
      </c>
      <c r="V51">
        <v>44230</v>
      </c>
      <c r="W51">
        <v>44742</v>
      </c>
      <c r="X51">
        <v>2197884</v>
      </c>
      <c r="Y51" t="s">
        <v>172</v>
      </c>
      <c r="Z51" t="s">
        <v>172</v>
      </c>
      <c r="AA51">
        <v>4720</v>
      </c>
      <c r="AB51" t="s">
        <v>173</v>
      </c>
      <c r="AC51" t="s">
        <v>84</v>
      </c>
      <c r="AD51" t="s">
        <v>174</v>
      </c>
      <c r="AE51">
        <v>15487</v>
      </c>
      <c r="AF51" t="s">
        <v>86</v>
      </c>
      <c r="AG51" t="s">
        <v>74</v>
      </c>
      <c r="AH51" t="s">
        <v>86</v>
      </c>
      <c r="AI51" t="s">
        <v>175</v>
      </c>
      <c r="AJ51" t="s">
        <v>74</v>
      </c>
      <c r="AK51" t="s">
        <v>76</v>
      </c>
    </row>
    <row r="52" spans="1:37">
      <c r="A52">
        <v>1</v>
      </c>
      <c r="B52" t="s">
        <v>57</v>
      </c>
      <c r="C52" t="s">
        <v>176</v>
      </c>
      <c r="D52" t="s">
        <v>24</v>
      </c>
      <c r="E52" t="s">
        <v>59</v>
      </c>
      <c r="F52" t="s">
        <v>177</v>
      </c>
      <c r="G52" t="s">
        <v>178</v>
      </c>
      <c r="H52" t="s">
        <v>62</v>
      </c>
      <c r="I52" t="s">
        <v>63</v>
      </c>
      <c r="J52" t="s">
        <v>64</v>
      </c>
      <c r="K52" t="s">
        <v>65</v>
      </c>
      <c r="L52" t="s">
        <v>66</v>
      </c>
      <c r="M52" t="s">
        <v>66</v>
      </c>
      <c r="N52" t="s">
        <v>24</v>
      </c>
      <c r="P52" t="s">
        <v>67</v>
      </c>
      <c r="Q52" t="s">
        <v>68</v>
      </c>
      <c r="R52" t="s">
        <v>66</v>
      </c>
      <c r="S52" t="s">
        <v>66</v>
      </c>
      <c r="T52">
        <v>44518.834224537</v>
      </c>
      <c r="U52">
        <v>44501</v>
      </c>
      <c r="V52">
        <v>44501</v>
      </c>
      <c r="W52">
        <v>45107</v>
      </c>
      <c r="X52">
        <v>50232</v>
      </c>
      <c r="Y52" t="s">
        <v>179</v>
      </c>
      <c r="Z52" t="s">
        <v>179</v>
      </c>
      <c r="AA52">
        <v>801</v>
      </c>
      <c r="AB52" t="s">
        <v>108</v>
      </c>
      <c r="AC52" t="s">
        <v>109</v>
      </c>
      <c r="AD52" t="s">
        <v>110</v>
      </c>
      <c r="AE52">
        <v>5292</v>
      </c>
      <c r="AF52" t="s">
        <v>111</v>
      </c>
      <c r="AG52" t="s">
        <v>74</v>
      </c>
      <c r="AH52" t="s">
        <v>111</v>
      </c>
      <c r="AI52" t="s">
        <v>180</v>
      </c>
      <c r="AJ52" t="s">
        <v>74</v>
      </c>
      <c r="AK52" t="s">
        <v>76</v>
      </c>
    </row>
    <row r="53" spans="1:37">
      <c r="A53">
        <v>1</v>
      </c>
      <c r="B53" t="s">
        <v>57</v>
      </c>
      <c r="C53" t="s">
        <v>181</v>
      </c>
      <c r="D53" t="s">
        <v>24</v>
      </c>
      <c r="E53" t="s">
        <v>78</v>
      </c>
      <c r="F53" t="s">
        <v>182</v>
      </c>
      <c r="G53" t="s">
        <v>183</v>
      </c>
      <c r="H53" t="s">
        <v>81</v>
      </c>
      <c r="I53" t="s">
        <v>63</v>
      </c>
      <c r="J53" t="s">
        <v>64</v>
      </c>
      <c r="K53" t="s">
        <v>65</v>
      </c>
      <c r="L53" t="s">
        <v>66</v>
      </c>
      <c r="M53" t="s">
        <v>66</v>
      </c>
      <c r="N53" t="s">
        <v>24</v>
      </c>
      <c r="P53" t="s">
        <v>67</v>
      </c>
      <c r="Q53" t="s">
        <v>68</v>
      </c>
      <c r="R53" t="s">
        <v>66</v>
      </c>
      <c r="S53" t="s">
        <v>66</v>
      </c>
      <c r="T53">
        <v>44256.442997685197</v>
      </c>
      <c r="U53">
        <v>44181</v>
      </c>
      <c r="V53">
        <v>44181</v>
      </c>
      <c r="W53">
        <v>44742</v>
      </c>
      <c r="X53">
        <v>295097</v>
      </c>
      <c r="Y53" t="s">
        <v>184</v>
      </c>
      <c r="Z53" t="s">
        <v>184</v>
      </c>
      <c r="AA53">
        <v>851</v>
      </c>
      <c r="AB53" t="s">
        <v>108</v>
      </c>
      <c r="AC53" t="s">
        <v>109</v>
      </c>
      <c r="AD53" t="s">
        <v>110</v>
      </c>
      <c r="AE53">
        <v>5292</v>
      </c>
      <c r="AF53" t="s">
        <v>111</v>
      </c>
      <c r="AG53" t="s">
        <v>74</v>
      </c>
      <c r="AH53" t="s">
        <v>111</v>
      </c>
      <c r="AI53" t="s">
        <v>185</v>
      </c>
      <c r="AJ53" t="s">
        <v>74</v>
      </c>
      <c r="AK53" t="s">
        <v>76</v>
      </c>
    </row>
    <row r="54" spans="1:37">
      <c r="A54">
        <v>1</v>
      </c>
      <c r="B54" t="s">
        <v>57</v>
      </c>
      <c r="C54" t="s">
        <v>186</v>
      </c>
      <c r="D54" t="s">
        <v>24</v>
      </c>
      <c r="E54" t="s">
        <v>78</v>
      </c>
      <c r="F54" t="s">
        <v>187</v>
      </c>
      <c r="G54" t="s">
        <v>188</v>
      </c>
      <c r="H54" t="s">
        <v>81</v>
      </c>
      <c r="I54" t="s">
        <v>63</v>
      </c>
      <c r="J54" t="s">
        <v>64</v>
      </c>
      <c r="K54" t="s">
        <v>65</v>
      </c>
      <c r="L54" t="s">
        <v>66</v>
      </c>
      <c r="M54" t="s">
        <v>66</v>
      </c>
      <c r="N54" t="s">
        <v>24</v>
      </c>
      <c r="P54" t="s">
        <v>67</v>
      </c>
      <c r="Q54" t="s">
        <v>68</v>
      </c>
      <c r="R54" t="s">
        <v>66</v>
      </c>
      <c r="S54" t="s">
        <v>66</v>
      </c>
      <c r="T54">
        <v>44273.380324074104</v>
      </c>
      <c r="U54">
        <v>44257</v>
      </c>
      <c r="V54">
        <v>44257</v>
      </c>
      <c r="W54">
        <v>44926</v>
      </c>
      <c r="X54">
        <v>614889</v>
      </c>
      <c r="Y54" t="s">
        <v>189</v>
      </c>
      <c r="Z54" t="s">
        <v>189</v>
      </c>
      <c r="AA54">
        <v>4480</v>
      </c>
      <c r="AB54" t="s">
        <v>190</v>
      </c>
      <c r="AC54" t="s">
        <v>84</v>
      </c>
      <c r="AD54" t="s">
        <v>191</v>
      </c>
      <c r="AE54">
        <v>41718</v>
      </c>
      <c r="AF54" t="s">
        <v>86</v>
      </c>
      <c r="AG54" t="s">
        <v>74</v>
      </c>
      <c r="AH54" t="s">
        <v>86</v>
      </c>
      <c r="AI54" t="s">
        <v>192</v>
      </c>
      <c r="AJ54" t="s">
        <v>74</v>
      </c>
      <c r="AK54" t="s">
        <v>76</v>
      </c>
    </row>
    <row r="55" spans="1:37">
      <c r="A55">
        <v>1</v>
      </c>
      <c r="B55" t="s">
        <v>57</v>
      </c>
      <c r="C55" t="s">
        <v>193</v>
      </c>
      <c r="D55" t="s">
        <v>24</v>
      </c>
      <c r="E55" t="s">
        <v>59</v>
      </c>
      <c r="F55" t="s">
        <v>194</v>
      </c>
      <c r="G55" t="s">
        <v>195</v>
      </c>
      <c r="H55" t="s">
        <v>62</v>
      </c>
      <c r="I55" t="s">
        <v>63</v>
      </c>
      <c r="J55" t="s">
        <v>64</v>
      </c>
      <c r="K55" t="s">
        <v>65</v>
      </c>
      <c r="L55" t="s">
        <v>66</v>
      </c>
      <c r="M55" t="s">
        <v>66</v>
      </c>
      <c r="N55" t="s">
        <v>24</v>
      </c>
      <c r="P55" t="s">
        <v>67</v>
      </c>
      <c r="Q55" t="s">
        <v>68</v>
      </c>
      <c r="R55" t="s">
        <v>66</v>
      </c>
      <c r="S55" t="s">
        <v>66</v>
      </c>
      <c r="T55">
        <v>44518.834027777797</v>
      </c>
      <c r="U55">
        <v>44497</v>
      </c>
      <c r="V55">
        <v>44497</v>
      </c>
      <c r="W55">
        <v>45107</v>
      </c>
      <c r="X55">
        <v>2392350</v>
      </c>
      <c r="Y55" t="s">
        <v>196</v>
      </c>
      <c r="Z55" t="s">
        <v>196</v>
      </c>
      <c r="AA55">
        <v>4727</v>
      </c>
      <c r="AB55" t="s">
        <v>190</v>
      </c>
      <c r="AC55" t="s">
        <v>84</v>
      </c>
      <c r="AD55" t="s">
        <v>191</v>
      </c>
      <c r="AE55">
        <v>41718</v>
      </c>
      <c r="AF55" t="s">
        <v>86</v>
      </c>
      <c r="AG55" t="s">
        <v>74</v>
      </c>
      <c r="AH55" t="s">
        <v>86</v>
      </c>
      <c r="AI55" t="s">
        <v>197</v>
      </c>
      <c r="AJ55" t="s">
        <v>74</v>
      </c>
      <c r="AK55" t="s">
        <v>76</v>
      </c>
    </row>
    <row r="56" spans="1:37">
      <c r="A56">
        <v>1</v>
      </c>
      <c r="B56" t="s">
        <v>57</v>
      </c>
      <c r="C56" t="s">
        <v>198</v>
      </c>
      <c r="D56" t="s">
        <v>24</v>
      </c>
      <c r="E56" t="s">
        <v>78</v>
      </c>
      <c r="F56" t="s">
        <v>199</v>
      </c>
      <c r="G56" t="s">
        <v>200</v>
      </c>
      <c r="H56" t="s">
        <v>81</v>
      </c>
      <c r="I56" t="s">
        <v>63</v>
      </c>
      <c r="J56" t="s">
        <v>64</v>
      </c>
      <c r="K56" t="s">
        <v>65</v>
      </c>
      <c r="L56" t="s">
        <v>66</v>
      </c>
      <c r="M56" t="s">
        <v>66</v>
      </c>
      <c r="N56" t="s">
        <v>24</v>
      </c>
      <c r="P56" t="s">
        <v>67</v>
      </c>
      <c r="Q56" t="s">
        <v>68</v>
      </c>
      <c r="R56" t="s">
        <v>66</v>
      </c>
      <c r="S56" t="s">
        <v>66</v>
      </c>
      <c r="T56">
        <v>44256.444201388898</v>
      </c>
      <c r="U56">
        <v>44236</v>
      </c>
      <c r="V56">
        <v>44236</v>
      </c>
      <c r="W56">
        <v>44742</v>
      </c>
      <c r="X56">
        <v>207650</v>
      </c>
      <c r="Y56" t="s">
        <v>201</v>
      </c>
      <c r="Z56" t="s">
        <v>201</v>
      </c>
      <c r="AA56">
        <v>6517</v>
      </c>
      <c r="AB56" t="s">
        <v>202</v>
      </c>
      <c r="AC56" t="s">
        <v>71</v>
      </c>
      <c r="AD56" t="s">
        <v>203</v>
      </c>
      <c r="AE56">
        <v>22943</v>
      </c>
      <c r="AF56" t="s">
        <v>73</v>
      </c>
      <c r="AG56" t="s">
        <v>74</v>
      </c>
      <c r="AH56" t="s">
        <v>73</v>
      </c>
      <c r="AI56" t="s">
        <v>204</v>
      </c>
      <c r="AJ56" t="s">
        <v>74</v>
      </c>
      <c r="AK56" t="s">
        <v>76</v>
      </c>
    </row>
    <row r="57" spans="1:37">
      <c r="A57">
        <v>1</v>
      </c>
      <c r="B57" t="s">
        <v>57</v>
      </c>
      <c r="C57" t="s">
        <v>205</v>
      </c>
      <c r="D57" t="s">
        <v>24</v>
      </c>
      <c r="E57" t="s">
        <v>78</v>
      </c>
      <c r="F57" t="s">
        <v>206</v>
      </c>
      <c r="G57" t="s">
        <v>207</v>
      </c>
      <c r="H57" t="s">
        <v>81</v>
      </c>
      <c r="I57" t="s">
        <v>63</v>
      </c>
      <c r="J57" t="s">
        <v>64</v>
      </c>
      <c r="K57" t="s">
        <v>65</v>
      </c>
      <c r="L57" t="s">
        <v>66</v>
      </c>
      <c r="M57" t="s">
        <v>66</v>
      </c>
      <c r="N57" t="s">
        <v>24</v>
      </c>
      <c r="P57" t="s">
        <v>67</v>
      </c>
      <c r="Q57" t="s">
        <v>68</v>
      </c>
      <c r="R57" t="s">
        <v>66</v>
      </c>
      <c r="S57" t="s">
        <v>66</v>
      </c>
      <c r="T57">
        <v>44256.446446759299</v>
      </c>
      <c r="U57">
        <v>44182</v>
      </c>
      <c r="V57">
        <v>44182</v>
      </c>
      <c r="W57">
        <v>44742</v>
      </c>
      <c r="X57">
        <v>3161621</v>
      </c>
      <c r="Y57" t="s">
        <v>208</v>
      </c>
      <c r="Z57" t="s">
        <v>208</v>
      </c>
      <c r="AA57">
        <v>5046</v>
      </c>
      <c r="AB57" t="s">
        <v>209</v>
      </c>
      <c r="AC57" t="s">
        <v>71</v>
      </c>
      <c r="AD57" t="s">
        <v>210</v>
      </c>
      <c r="AE57">
        <v>3047</v>
      </c>
      <c r="AF57" t="s">
        <v>160</v>
      </c>
      <c r="AG57" t="s">
        <v>74</v>
      </c>
      <c r="AH57" t="s">
        <v>160</v>
      </c>
      <c r="AI57" t="s">
        <v>211</v>
      </c>
      <c r="AJ57" t="s">
        <v>74</v>
      </c>
      <c r="AK57" t="s">
        <v>76</v>
      </c>
    </row>
    <row r="58" spans="1:37">
      <c r="A58">
        <v>1</v>
      </c>
      <c r="B58" t="s">
        <v>57</v>
      </c>
      <c r="C58" t="s">
        <v>212</v>
      </c>
      <c r="D58" t="s">
        <v>24</v>
      </c>
      <c r="E58" t="s">
        <v>78</v>
      </c>
      <c r="F58" t="s">
        <v>213</v>
      </c>
      <c r="G58" t="s">
        <v>214</v>
      </c>
      <c r="H58" t="s">
        <v>81</v>
      </c>
      <c r="I58" t="s">
        <v>63</v>
      </c>
      <c r="J58" t="s">
        <v>64</v>
      </c>
      <c r="K58" t="s">
        <v>65</v>
      </c>
      <c r="L58" t="s">
        <v>66</v>
      </c>
      <c r="M58" t="s">
        <v>66</v>
      </c>
      <c r="N58" t="s">
        <v>24</v>
      </c>
      <c r="P58" t="s">
        <v>67</v>
      </c>
      <c r="Q58" t="s">
        <v>68</v>
      </c>
      <c r="R58" t="s">
        <v>66</v>
      </c>
      <c r="S58" t="s">
        <v>66</v>
      </c>
      <c r="T58">
        <v>44256.446516203701</v>
      </c>
      <c r="U58">
        <v>44182</v>
      </c>
      <c r="V58">
        <v>44182</v>
      </c>
      <c r="W58">
        <v>44742</v>
      </c>
      <c r="X58">
        <v>3993296</v>
      </c>
      <c r="Y58" t="s">
        <v>215</v>
      </c>
      <c r="Z58" t="s">
        <v>215</v>
      </c>
      <c r="AA58">
        <v>6110</v>
      </c>
      <c r="AB58" t="s">
        <v>70</v>
      </c>
      <c r="AC58" t="s">
        <v>71</v>
      </c>
      <c r="AD58" t="s">
        <v>72</v>
      </c>
      <c r="AE58">
        <v>21002</v>
      </c>
      <c r="AF58" t="s">
        <v>73</v>
      </c>
      <c r="AG58" t="s">
        <v>74</v>
      </c>
      <c r="AH58" t="s">
        <v>73</v>
      </c>
      <c r="AI58" t="s">
        <v>216</v>
      </c>
      <c r="AJ58" t="s">
        <v>74</v>
      </c>
      <c r="AK58" t="s">
        <v>76</v>
      </c>
    </row>
    <row r="59" spans="1:37">
      <c r="A59">
        <v>1</v>
      </c>
      <c r="B59" t="s">
        <v>57</v>
      </c>
      <c r="C59" t="s">
        <v>217</v>
      </c>
      <c r="D59" t="s">
        <v>24</v>
      </c>
      <c r="E59" t="s">
        <v>78</v>
      </c>
      <c r="F59" t="s">
        <v>218</v>
      </c>
      <c r="G59" t="s">
        <v>219</v>
      </c>
      <c r="H59" t="s">
        <v>81</v>
      </c>
      <c r="I59" t="s">
        <v>63</v>
      </c>
      <c r="J59" t="s">
        <v>64</v>
      </c>
      <c r="K59" t="s">
        <v>65</v>
      </c>
      <c r="L59" t="s">
        <v>66</v>
      </c>
      <c r="M59" t="s">
        <v>66</v>
      </c>
      <c r="N59" t="s">
        <v>24</v>
      </c>
      <c r="P59" t="s">
        <v>67</v>
      </c>
      <c r="Q59" t="s">
        <v>68</v>
      </c>
      <c r="R59" t="s">
        <v>66</v>
      </c>
      <c r="S59" t="s">
        <v>66</v>
      </c>
      <c r="T59">
        <v>44256.4449537037</v>
      </c>
      <c r="U59">
        <v>44188</v>
      </c>
      <c r="V59">
        <v>44188</v>
      </c>
      <c r="W59">
        <v>44742</v>
      </c>
      <c r="X59">
        <v>1715029</v>
      </c>
      <c r="Y59" t="s">
        <v>220</v>
      </c>
      <c r="Z59" t="s">
        <v>220</v>
      </c>
      <c r="AA59">
        <v>4343</v>
      </c>
      <c r="AB59" t="s">
        <v>221</v>
      </c>
      <c r="AC59" t="s">
        <v>84</v>
      </c>
      <c r="AD59" t="s">
        <v>222</v>
      </c>
      <c r="AE59">
        <v>28249</v>
      </c>
      <c r="AF59" t="s">
        <v>86</v>
      </c>
      <c r="AG59" t="s">
        <v>74</v>
      </c>
      <c r="AH59" t="s">
        <v>86</v>
      </c>
      <c r="AI59" t="s">
        <v>223</v>
      </c>
      <c r="AJ59" t="s">
        <v>74</v>
      </c>
      <c r="AK59" t="s">
        <v>76</v>
      </c>
    </row>
    <row r="60" spans="1:37">
      <c r="A60">
        <v>1</v>
      </c>
      <c r="B60" t="s">
        <v>57</v>
      </c>
      <c r="C60" t="s">
        <v>224</v>
      </c>
      <c r="D60" t="s">
        <v>24</v>
      </c>
      <c r="E60" t="s">
        <v>78</v>
      </c>
      <c r="F60" t="s">
        <v>225</v>
      </c>
      <c r="G60" t="s">
        <v>226</v>
      </c>
      <c r="H60" t="s">
        <v>81</v>
      </c>
      <c r="I60" t="s">
        <v>63</v>
      </c>
      <c r="J60" t="s">
        <v>64</v>
      </c>
      <c r="K60" t="s">
        <v>65</v>
      </c>
      <c r="L60" t="s">
        <v>66</v>
      </c>
      <c r="M60" t="s">
        <v>66</v>
      </c>
      <c r="N60" t="s">
        <v>24</v>
      </c>
      <c r="P60" t="s">
        <v>67</v>
      </c>
      <c r="Q60" t="s">
        <v>68</v>
      </c>
      <c r="R60" t="s">
        <v>66</v>
      </c>
      <c r="S60" t="s">
        <v>66</v>
      </c>
      <c r="T60">
        <v>44256.443217592598</v>
      </c>
      <c r="U60">
        <v>44207</v>
      </c>
      <c r="V60">
        <v>44207</v>
      </c>
      <c r="W60">
        <v>44742</v>
      </c>
      <c r="X60">
        <v>611737</v>
      </c>
      <c r="Y60" t="s">
        <v>227</v>
      </c>
      <c r="Z60" t="s">
        <v>227</v>
      </c>
      <c r="AA60">
        <v>5268</v>
      </c>
      <c r="AB60" t="s">
        <v>158</v>
      </c>
      <c r="AC60" t="s">
        <v>71</v>
      </c>
      <c r="AD60" t="s">
        <v>159</v>
      </c>
      <c r="AE60">
        <v>40036</v>
      </c>
      <c r="AF60" t="s">
        <v>160</v>
      </c>
      <c r="AG60" t="s">
        <v>74</v>
      </c>
      <c r="AH60" t="s">
        <v>160</v>
      </c>
      <c r="AI60" t="s">
        <v>228</v>
      </c>
      <c r="AJ60" t="s">
        <v>74</v>
      </c>
      <c r="AK60" t="s">
        <v>76</v>
      </c>
    </row>
    <row r="61" spans="1:37">
      <c r="A61">
        <v>1</v>
      </c>
      <c r="B61" t="s">
        <v>57</v>
      </c>
      <c r="C61" t="s">
        <v>229</v>
      </c>
      <c r="D61" t="s">
        <v>24</v>
      </c>
      <c r="E61" t="s">
        <v>59</v>
      </c>
      <c r="F61" t="s">
        <v>230</v>
      </c>
      <c r="G61" t="s">
        <v>231</v>
      </c>
      <c r="H61" t="s">
        <v>62</v>
      </c>
      <c r="I61" t="s">
        <v>63</v>
      </c>
      <c r="J61" t="s">
        <v>64</v>
      </c>
      <c r="K61" t="s">
        <v>65</v>
      </c>
      <c r="L61" t="s">
        <v>66</v>
      </c>
      <c r="M61" t="s">
        <v>66</v>
      </c>
      <c r="N61" t="s">
        <v>24</v>
      </c>
      <c r="P61" t="s">
        <v>67</v>
      </c>
      <c r="Q61" t="s">
        <v>68</v>
      </c>
      <c r="R61" t="s">
        <v>66</v>
      </c>
      <c r="S61" t="s">
        <v>66</v>
      </c>
      <c r="T61">
        <v>44518.8343634259</v>
      </c>
      <c r="U61">
        <v>44518</v>
      </c>
      <c r="V61">
        <v>44518</v>
      </c>
      <c r="W61">
        <v>45107</v>
      </c>
      <c r="X61">
        <v>3629062</v>
      </c>
      <c r="Y61" t="s">
        <v>232</v>
      </c>
      <c r="Z61" t="s">
        <v>232</v>
      </c>
      <c r="AA61">
        <v>2484</v>
      </c>
      <c r="AB61" t="s">
        <v>233</v>
      </c>
      <c r="AC61" t="s">
        <v>109</v>
      </c>
      <c r="AD61" t="s">
        <v>234</v>
      </c>
      <c r="AE61">
        <v>8182</v>
      </c>
      <c r="AF61" t="s">
        <v>152</v>
      </c>
      <c r="AG61" t="s">
        <v>74</v>
      </c>
      <c r="AH61" t="s">
        <v>152</v>
      </c>
      <c r="AI61" t="s">
        <v>235</v>
      </c>
      <c r="AJ61" t="s">
        <v>74</v>
      </c>
      <c r="AK61" t="s">
        <v>76</v>
      </c>
    </row>
    <row r="62" spans="1:37">
      <c r="A62">
        <v>1</v>
      </c>
      <c r="B62" t="s">
        <v>57</v>
      </c>
      <c r="C62" t="s">
        <v>236</v>
      </c>
      <c r="D62" t="s">
        <v>24</v>
      </c>
      <c r="E62" t="s">
        <v>59</v>
      </c>
      <c r="F62" t="s">
        <v>237</v>
      </c>
      <c r="G62" t="s">
        <v>238</v>
      </c>
      <c r="H62" t="s">
        <v>62</v>
      </c>
      <c r="I62" t="s">
        <v>63</v>
      </c>
      <c r="J62" t="s">
        <v>64</v>
      </c>
      <c r="K62" t="s">
        <v>65</v>
      </c>
      <c r="L62" t="s">
        <v>66</v>
      </c>
      <c r="M62" t="s">
        <v>66</v>
      </c>
      <c r="N62" t="s">
        <v>24</v>
      </c>
      <c r="P62" t="s">
        <v>67</v>
      </c>
      <c r="Q62" t="s">
        <v>68</v>
      </c>
      <c r="R62" t="s">
        <v>66</v>
      </c>
      <c r="S62" t="s">
        <v>66</v>
      </c>
      <c r="T62">
        <v>44553.862395833297</v>
      </c>
      <c r="U62">
        <v>44544</v>
      </c>
      <c r="V62">
        <v>44544</v>
      </c>
      <c r="W62">
        <v>45107</v>
      </c>
      <c r="X62">
        <v>4775452</v>
      </c>
      <c r="Y62" t="s">
        <v>239</v>
      </c>
      <c r="Z62" t="s">
        <v>239</v>
      </c>
      <c r="AA62">
        <v>3518</v>
      </c>
      <c r="AB62" t="s">
        <v>240</v>
      </c>
      <c r="AC62" t="s">
        <v>241</v>
      </c>
      <c r="AD62" t="s">
        <v>242</v>
      </c>
      <c r="AE62">
        <v>30459</v>
      </c>
      <c r="AF62" t="s">
        <v>102</v>
      </c>
      <c r="AG62" t="s">
        <v>74</v>
      </c>
      <c r="AH62" t="s">
        <v>102</v>
      </c>
      <c r="AI62" t="s">
        <v>243</v>
      </c>
      <c r="AJ62" t="s">
        <v>74</v>
      </c>
      <c r="AK62" t="s">
        <v>76</v>
      </c>
    </row>
    <row r="63" spans="1:37">
      <c r="A63">
        <v>1</v>
      </c>
      <c r="B63" t="s">
        <v>57</v>
      </c>
      <c r="C63" t="s">
        <v>244</v>
      </c>
      <c r="D63" t="s">
        <v>24</v>
      </c>
      <c r="E63" t="s">
        <v>78</v>
      </c>
      <c r="F63" t="s">
        <v>245</v>
      </c>
      <c r="G63" t="s">
        <v>246</v>
      </c>
      <c r="H63" t="s">
        <v>81</v>
      </c>
      <c r="I63" t="s">
        <v>63</v>
      </c>
      <c r="J63" t="s">
        <v>64</v>
      </c>
      <c r="K63" t="s">
        <v>65</v>
      </c>
      <c r="L63" t="s">
        <v>66</v>
      </c>
      <c r="M63" t="s">
        <v>66</v>
      </c>
      <c r="N63" t="s">
        <v>24</v>
      </c>
      <c r="P63" t="s">
        <v>67</v>
      </c>
      <c r="Q63" t="s">
        <v>68</v>
      </c>
      <c r="R63" t="s">
        <v>66</v>
      </c>
      <c r="S63" t="s">
        <v>66</v>
      </c>
      <c r="T63">
        <v>44256.4442361111</v>
      </c>
      <c r="U63">
        <v>44202</v>
      </c>
      <c r="V63">
        <v>44202</v>
      </c>
      <c r="W63">
        <v>44742</v>
      </c>
      <c r="X63">
        <v>853056</v>
      </c>
      <c r="Y63" t="s">
        <v>247</v>
      </c>
      <c r="Z63" t="s">
        <v>247</v>
      </c>
      <c r="AA63">
        <v>6725</v>
      </c>
      <c r="AB63" t="s">
        <v>202</v>
      </c>
      <c r="AC63" t="s">
        <v>71</v>
      </c>
      <c r="AD63" t="s">
        <v>203</v>
      </c>
      <c r="AE63">
        <v>22943</v>
      </c>
      <c r="AF63" t="s">
        <v>73</v>
      </c>
      <c r="AG63" t="s">
        <v>74</v>
      </c>
      <c r="AH63" t="s">
        <v>73</v>
      </c>
      <c r="AI63" t="s">
        <v>248</v>
      </c>
      <c r="AJ63" t="s">
        <v>74</v>
      </c>
      <c r="AK63" t="s">
        <v>76</v>
      </c>
    </row>
    <row r="64" spans="1:37">
      <c r="A64">
        <v>1</v>
      </c>
      <c r="B64" t="s">
        <v>57</v>
      </c>
      <c r="C64" t="s">
        <v>249</v>
      </c>
      <c r="D64" t="s">
        <v>24</v>
      </c>
      <c r="E64" t="s">
        <v>78</v>
      </c>
      <c r="F64" t="s">
        <v>250</v>
      </c>
      <c r="G64" t="s">
        <v>251</v>
      </c>
      <c r="H64" t="s">
        <v>81</v>
      </c>
      <c r="I64" t="s">
        <v>63</v>
      </c>
      <c r="J64" t="s">
        <v>64</v>
      </c>
      <c r="K64" t="s">
        <v>65</v>
      </c>
      <c r="L64" t="s">
        <v>66</v>
      </c>
      <c r="M64" t="s">
        <v>66</v>
      </c>
      <c r="N64" t="s">
        <v>24</v>
      </c>
      <c r="P64" t="s">
        <v>67</v>
      </c>
      <c r="Q64" t="s">
        <v>68</v>
      </c>
      <c r="R64" t="s">
        <v>66</v>
      </c>
      <c r="S64" t="s">
        <v>66</v>
      </c>
      <c r="T64">
        <v>44256.446273148104</v>
      </c>
      <c r="U64">
        <v>44216</v>
      </c>
      <c r="V64">
        <v>44216</v>
      </c>
      <c r="W64">
        <v>44742</v>
      </c>
      <c r="X64">
        <v>643686</v>
      </c>
      <c r="Y64" t="s">
        <v>252</v>
      </c>
      <c r="Z64" t="s">
        <v>252</v>
      </c>
      <c r="AA64">
        <v>5211</v>
      </c>
      <c r="AB64" t="s">
        <v>253</v>
      </c>
      <c r="AC64" t="s">
        <v>254</v>
      </c>
      <c r="AD64" t="s">
        <v>255</v>
      </c>
      <c r="AE64">
        <v>11572</v>
      </c>
      <c r="AF64" t="s">
        <v>160</v>
      </c>
      <c r="AG64" t="s">
        <v>74</v>
      </c>
      <c r="AH64" t="s">
        <v>160</v>
      </c>
      <c r="AI64" t="s">
        <v>256</v>
      </c>
      <c r="AJ64" t="s">
        <v>74</v>
      </c>
      <c r="AK64" t="s">
        <v>76</v>
      </c>
    </row>
    <row r="65" spans="1:37">
      <c r="A65">
        <v>1</v>
      </c>
      <c r="B65" t="s">
        <v>57</v>
      </c>
      <c r="C65" t="s">
        <v>257</v>
      </c>
      <c r="D65" t="s">
        <v>24</v>
      </c>
      <c r="E65" t="s">
        <v>78</v>
      </c>
      <c r="F65" t="s">
        <v>258</v>
      </c>
      <c r="G65" t="s">
        <v>259</v>
      </c>
      <c r="H65" t="s">
        <v>81</v>
      </c>
      <c r="I65" t="s">
        <v>63</v>
      </c>
      <c r="J65" t="s">
        <v>64</v>
      </c>
      <c r="K65" t="s">
        <v>65</v>
      </c>
      <c r="L65" t="s">
        <v>66</v>
      </c>
      <c r="M65" t="s">
        <v>66</v>
      </c>
      <c r="N65" t="s">
        <v>24</v>
      </c>
      <c r="P65" t="s">
        <v>67</v>
      </c>
      <c r="Q65" t="s">
        <v>68</v>
      </c>
      <c r="R65" t="s">
        <v>66</v>
      </c>
      <c r="S65" t="s">
        <v>66</v>
      </c>
      <c r="T65">
        <v>44256.446296296301</v>
      </c>
      <c r="U65">
        <v>44189</v>
      </c>
      <c r="V65">
        <v>44189</v>
      </c>
      <c r="W65">
        <v>44742</v>
      </c>
      <c r="X65">
        <v>559595</v>
      </c>
      <c r="Y65" t="s">
        <v>260</v>
      </c>
      <c r="Z65" t="s">
        <v>260</v>
      </c>
      <c r="AA65">
        <v>6008</v>
      </c>
      <c r="AB65" t="s">
        <v>261</v>
      </c>
      <c r="AC65" t="s">
        <v>71</v>
      </c>
      <c r="AD65" t="s">
        <v>262</v>
      </c>
      <c r="AE65">
        <v>25530</v>
      </c>
      <c r="AF65" t="s">
        <v>73</v>
      </c>
      <c r="AG65" t="s">
        <v>74</v>
      </c>
      <c r="AH65" t="s">
        <v>73</v>
      </c>
      <c r="AI65" t="s">
        <v>263</v>
      </c>
      <c r="AJ65" t="s">
        <v>74</v>
      </c>
      <c r="AK65" t="s">
        <v>76</v>
      </c>
    </row>
    <row r="66" spans="1:37">
      <c r="A66">
        <v>1</v>
      </c>
      <c r="B66" t="s">
        <v>57</v>
      </c>
      <c r="C66" t="s">
        <v>264</v>
      </c>
      <c r="D66" t="s">
        <v>265</v>
      </c>
      <c r="E66" t="s">
        <v>266</v>
      </c>
      <c r="F66" t="s">
        <v>267</v>
      </c>
      <c r="G66" t="s">
        <v>268</v>
      </c>
      <c r="H66" t="s">
        <v>81</v>
      </c>
      <c r="I66" t="s">
        <v>63</v>
      </c>
      <c r="J66" t="s">
        <v>64</v>
      </c>
      <c r="K66" t="s">
        <v>269</v>
      </c>
      <c r="L66" t="s">
        <v>66</v>
      </c>
      <c r="M66" t="s">
        <v>66</v>
      </c>
      <c r="N66" t="s">
        <v>24</v>
      </c>
      <c r="P66" t="s">
        <v>67</v>
      </c>
      <c r="Q66" t="s">
        <v>68</v>
      </c>
      <c r="R66" t="s">
        <v>66</v>
      </c>
      <c r="S66" t="s">
        <v>66</v>
      </c>
      <c r="T66">
        <v>44267.571504629603</v>
      </c>
      <c r="U66">
        <v>44265</v>
      </c>
      <c r="V66">
        <v>44265</v>
      </c>
      <c r="W66">
        <v>44561</v>
      </c>
      <c r="X66">
        <v>31555</v>
      </c>
      <c r="Y66" t="s">
        <v>270</v>
      </c>
      <c r="Z66" t="s">
        <v>270</v>
      </c>
      <c r="AA66">
        <v>4713</v>
      </c>
      <c r="AB66" t="s">
        <v>173</v>
      </c>
      <c r="AC66" t="s">
        <v>84</v>
      </c>
      <c r="AD66" t="s">
        <v>174</v>
      </c>
      <c r="AE66">
        <v>15487</v>
      </c>
      <c r="AF66" t="s">
        <v>86</v>
      </c>
      <c r="AG66" t="s">
        <v>74</v>
      </c>
      <c r="AH66" t="s">
        <v>86</v>
      </c>
      <c r="AI66" t="s">
        <v>271</v>
      </c>
      <c r="AJ66" t="s">
        <v>74</v>
      </c>
      <c r="AK66" t="s">
        <v>76</v>
      </c>
    </row>
    <row r="67" spans="1:37">
      <c r="A67">
        <v>1</v>
      </c>
      <c r="B67" t="s">
        <v>57</v>
      </c>
      <c r="C67" t="s">
        <v>272</v>
      </c>
      <c r="D67" t="s">
        <v>24</v>
      </c>
      <c r="E67" t="s">
        <v>59</v>
      </c>
      <c r="F67" t="s">
        <v>273</v>
      </c>
      <c r="G67" t="s">
        <v>274</v>
      </c>
      <c r="H67" t="s">
        <v>62</v>
      </c>
      <c r="I67" t="s">
        <v>63</v>
      </c>
      <c r="J67" t="s">
        <v>64</v>
      </c>
      <c r="K67" t="s">
        <v>65</v>
      </c>
      <c r="L67" t="s">
        <v>66</v>
      </c>
      <c r="M67" t="s">
        <v>66</v>
      </c>
      <c r="N67" t="s">
        <v>24</v>
      </c>
      <c r="P67" t="s">
        <v>67</v>
      </c>
      <c r="Q67" t="s">
        <v>68</v>
      </c>
      <c r="R67" t="s">
        <v>66</v>
      </c>
      <c r="S67" t="s">
        <v>66</v>
      </c>
      <c r="T67">
        <v>44540.707916666703</v>
      </c>
      <c r="U67">
        <v>44536</v>
      </c>
      <c r="V67">
        <v>44536</v>
      </c>
      <c r="W67">
        <v>45107</v>
      </c>
      <c r="X67">
        <v>1258596</v>
      </c>
      <c r="Y67" t="s">
        <v>275</v>
      </c>
      <c r="Z67" t="s">
        <v>275</v>
      </c>
      <c r="AA67">
        <v>5280</v>
      </c>
      <c r="AB67" t="s">
        <v>158</v>
      </c>
      <c r="AC67" t="s">
        <v>71</v>
      </c>
      <c r="AD67" t="s">
        <v>159</v>
      </c>
      <c r="AE67">
        <v>40036</v>
      </c>
      <c r="AF67" t="s">
        <v>160</v>
      </c>
      <c r="AG67" t="s">
        <v>74</v>
      </c>
      <c r="AH67" t="s">
        <v>160</v>
      </c>
      <c r="AI67" t="s">
        <v>276</v>
      </c>
      <c r="AJ67" t="s">
        <v>74</v>
      </c>
      <c r="AK67" t="s">
        <v>76</v>
      </c>
    </row>
    <row r="68" spans="1:37">
      <c r="A68">
        <v>1</v>
      </c>
      <c r="B68" t="s">
        <v>57</v>
      </c>
      <c r="C68" t="s">
        <v>277</v>
      </c>
      <c r="D68" t="s">
        <v>24</v>
      </c>
      <c r="E68" t="s">
        <v>59</v>
      </c>
      <c r="F68" t="s">
        <v>278</v>
      </c>
      <c r="G68" t="s">
        <v>279</v>
      </c>
      <c r="H68" t="s">
        <v>62</v>
      </c>
      <c r="I68" t="s">
        <v>63</v>
      </c>
      <c r="J68" t="s">
        <v>64</v>
      </c>
      <c r="K68" t="s">
        <v>65</v>
      </c>
      <c r="L68" t="s">
        <v>66</v>
      </c>
      <c r="M68" t="s">
        <v>66</v>
      </c>
      <c r="N68" t="s">
        <v>24</v>
      </c>
      <c r="P68" t="s">
        <v>67</v>
      </c>
      <c r="Q68" t="s">
        <v>68</v>
      </c>
      <c r="R68" t="s">
        <v>66</v>
      </c>
      <c r="S68" t="s">
        <v>66</v>
      </c>
      <c r="T68">
        <v>44534.546504629601</v>
      </c>
      <c r="U68">
        <v>44526</v>
      </c>
      <c r="V68">
        <v>44526</v>
      </c>
      <c r="W68">
        <v>45107</v>
      </c>
      <c r="X68">
        <v>185870</v>
      </c>
      <c r="Y68" t="s">
        <v>280</v>
      </c>
      <c r="Z68" t="s">
        <v>280</v>
      </c>
      <c r="AA68">
        <v>2110</v>
      </c>
      <c r="AB68" t="s">
        <v>150</v>
      </c>
      <c r="AC68" t="s">
        <v>71</v>
      </c>
      <c r="AD68" t="s">
        <v>151</v>
      </c>
      <c r="AE68">
        <v>17960</v>
      </c>
      <c r="AF68" t="s">
        <v>152</v>
      </c>
      <c r="AG68" t="s">
        <v>74</v>
      </c>
      <c r="AH68" t="s">
        <v>152</v>
      </c>
      <c r="AI68" t="s">
        <v>281</v>
      </c>
      <c r="AJ68" t="s">
        <v>74</v>
      </c>
      <c r="AK68" t="s">
        <v>76</v>
      </c>
    </row>
    <row r="69" spans="1:37">
      <c r="A69">
        <v>1</v>
      </c>
      <c r="B69" t="s">
        <v>57</v>
      </c>
      <c r="C69" t="s">
        <v>282</v>
      </c>
      <c r="D69" t="s">
        <v>24</v>
      </c>
      <c r="E69" t="s">
        <v>78</v>
      </c>
      <c r="F69" t="s">
        <v>283</v>
      </c>
      <c r="G69" t="s">
        <v>284</v>
      </c>
      <c r="H69" t="s">
        <v>81</v>
      </c>
      <c r="I69" t="s">
        <v>63</v>
      </c>
      <c r="J69" t="s">
        <v>64</v>
      </c>
      <c r="K69" t="s">
        <v>65</v>
      </c>
      <c r="L69" t="s">
        <v>66</v>
      </c>
      <c r="M69" t="s">
        <v>66</v>
      </c>
      <c r="N69" t="s">
        <v>24</v>
      </c>
      <c r="P69" t="s">
        <v>67</v>
      </c>
      <c r="Q69" t="s">
        <v>68</v>
      </c>
      <c r="R69" t="s">
        <v>66</v>
      </c>
      <c r="S69" t="s">
        <v>66</v>
      </c>
      <c r="T69">
        <v>44256.444467592599</v>
      </c>
      <c r="U69">
        <v>44181</v>
      </c>
      <c r="V69">
        <v>44181</v>
      </c>
      <c r="W69">
        <v>44742</v>
      </c>
      <c r="X69">
        <v>447985</v>
      </c>
      <c r="Y69" t="s">
        <v>285</v>
      </c>
      <c r="Z69" t="s">
        <v>285</v>
      </c>
      <c r="AA69">
        <v>5491</v>
      </c>
      <c r="AB69" t="s">
        <v>286</v>
      </c>
      <c r="AC69" t="s">
        <v>71</v>
      </c>
      <c r="AD69" t="s">
        <v>287</v>
      </c>
      <c r="AE69">
        <v>27561</v>
      </c>
      <c r="AF69" t="s">
        <v>160</v>
      </c>
      <c r="AG69" t="s">
        <v>74</v>
      </c>
      <c r="AH69" t="s">
        <v>160</v>
      </c>
      <c r="AI69" t="s">
        <v>288</v>
      </c>
      <c r="AJ69" t="s">
        <v>74</v>
      </c>
      <c r="AK69" t="s">
        <v>76</v>
      </c>
    </row>
    <row r="70" spans="1:37">
      <c r="A70">
        <v>1</v>
      </c>
      <c r="B70" t="s">
        <v>57</v>
      </c>
      <c r="C70" t="s">
        <v>289</v>
      </c>
      <c r="D70" t="s">
        <v>24</v>
      </c>
      <c r="E70" t="s">
        <v>78</v>
      </c>
      <c r="F70" t="s">
        <v>290</v>
      </c>
      <c r="G70" t="s">
        <v>291</v>
      </c>
      <c r="H70" t="s">
        <v>81</v>
      </c>
      <c r="I70" t="s">
        <v>63</v>
      </c>
      <c r="J70" t="s">
        <v>64</v>
      </c>
      <c r="K70" t="s">
        <v>65</v>
      </c>
      <c r="L70" t="s">
        <v>66</v>
      </c>
      <c r="M70" t="s">
        <v>66</v>
      </c>
      <c r="N70" t="s">
        <v>24</v>
      </c>
      <c r="P70" t="s">
        <v>67</v>
      </c>
      <c r="Q70" t="s">
        <v>68</v>
      </c>
      <c r="R70" t="s">
        <v>66</v>
      </c>
      <c r="S70" t="s">
        <v>66</v>
      </c>
      <c r="T70">
        <v>44256.443495370397</v>
      </c>
      <c r="U70">
        <v>44224</v>
      </c>
      <c r="V70">
        <v>44224</v>
      </c>
      <c r="W70">
        <v>44742</v>
      </c>
      <c r="X70">
        <v>234465</v>
      </c>
      <c r="Y70" t="s">
        <v>292</v>
      </c>
      <c r="Z70" t="s">
        <v>292</v>
      </c>
      <c r="AA70">
        <v>6519</v>
      </c>
      <c r="AB70" t="s">
        <v>202</v>
      </c>
      <c r="AC70" t="s">
        <v>71</v>
      </c>
      <c r="AD70" t="s">
        <v>203</v>
      </c>
      <c r="AE70">
        <v>22943</v>
      </c>
      <c r="AF70" t="s">
        <v>73</v>
      </c>
      <c r="AG70" t="s">
        <v>74</v>
      </c>
      <c r="AH70" t="s">
        <v>73</v>
      </c>
      <c r="AI70" t="s">
        <v>293</v>
      </c>
      <c r="AJ70" t="s">
        <v>74</v>
      </c>
      <c r="AK70" t="s">
        <v>76</v>
      </c>
    </row>
    <row r="71" spans="1:37">
      <c r="A71">
        <v>1</v>
      </c>
      <c r="B71" t="s">
        <v>57</v>
      </c>
      <c r="C71" t="s">
        <v>294</v>
      </c>
      <c r="D71" t="s">
        <v>24</v>
      </c>
      <c r="E71" t="s">
        <v>59</v>
      </c>
      <c r="F71" t="s">
        <v>295</v>
      </c>
      <c r="G71" t="s">
        <v>296</v>
      </c>
      <c r="H71" t="s">
        <v>62</v>
      </c>
      <c r="I71" t="s">
        <v>63</v>
      </c>
      <c r="J71" t="s">
        <v>64</v>
      </c>
      <c r="K71" t="s">
        <v>65</v>
      </c>
      <c r="L71" t="s">
        <v>66</v>
      </c>
      <c r="M71" t="s">
        <v>66</v>
      </c>
      <c r="N71" t="s">
        <v>24</v>
      </c>
      <c r="P71" t="s">
        <v>67</v>
      </c>
      <c r="Q71" t="s">
        <v>68</v>
      </c>
      <c r="R71" t="s">
        <v>66</v>
      </c>
      <c r="S71" t="s">
        <v>66</v>
      </c>
      <c r="T71">
        <v>44534.545925925901</v>
      </c>
      <c r="U71">
        <v>44525</v>
      </c>
      <c r="V71">
        <v>44525</v>
      </c>
      <c r="W71">
        <v>45107</v>
      </c>
      <c r="X71">
        <v>697924</v>
      </c>
      <c r="Y71" t="s">
        <v>297</v>
      </c>
      <c r="Z71" t="s">
        <v>297</v>
      </c>
      <c r="AA71">
        <v>6315</v>
      </c>
      <c r="AB71" t="s">
        <v>92</v>
      </c>
      <c r="AC71" t="s">
        <v>71</v>
      </c>
      <c r="AD71" t="s">
        <v>93</v>
      </c>
      <c r="AE71">
        <v>24885</v>
      </c>
      <c r="AF71" t="s">
        <v>73</v>
      </c>
      <c r="AG71" t="s">
        <v>74</v>
      </c>
      <c r="AH71" t="s">
        <v>73</v>
      </c>
      <c r="AI71" t="s">
        <v>298</v>
      </c>
      <c r="AJ71" t="s">
        <v>74</v>
      </c>
      <c r="AK71" t="s">
        <v>76</v>
      </c>
    </row>
    <row r="72" spans="1:37">
      <c r="A72">
        <v>1</v>
      </c>
      <c r="B72" t="s">
        <v>57</v>
      </c>
      <c r="C72" t="s">
        <v>299</v>
      </c>
      <c r="D72" t="s">
        <v>24</v>
      </c>
      <c r="E72" t="s">
        <v>78</v>
      </c>
      <c r="F72" t="s">
        <v>300</v>
      </c>
      <c r="G72" t="s">
        <v>301</v>
      </c>
      <c r="H72" t="s">
        <v>81</v>
      </c>
      <c r="I72" t="s">
        <v>63</v>
      </c>
      <c r="J72" t="s">
        <v>64</v>
      </c>
      <c r="K72" t="s">
        <v>65</v>
      </c>
      <c r="L72" t="s">
        <v>66</v>
      </c>
      <c r="M72" t="s">
        <v>66</v>
      </c>
      <c r="N72" t="s">
        <v>24</v>
      </c>
      <c r="P72" t="s">
        <v>67</v>
      </c>
      <c r="Q72" t="s">
        <v>68</v>
      </c>
      <c r="R72" t="s">
        <v>66</v>
      </c>
      <c r="S72" t="s">
        <v>66</v>
      </c>
      <c r="T72">
        <v>44256.444062499999</v>
      </c>
      <c r="U72">
        <v>44208</v>
      </c>
      <c r="V72">
        <v>44208</v>
      </c>
      <c r="W72">
        <v>44742</v>
      </c>
      <c r="X72">
        <v>615041</v>
      </c>
      <c r="Y72" t="s">
        <v>302</v>
      </c>
      <c r="Z72" t="s">
        <v>302</v>
      </c>
      <c r="AA72">
        <v>6232</v>
      </c>
      <c r="AB72" t="s">
        <v>303</v>
      </c>
      <c r="AC72" t="s">
        <v>71</v>
      </c>
      <c r="AD72" t="s">
        <v>304</v>
      </c>
      <c r="AE72">
        <v>26348</v>
      </c>
      <c r="AF72" t="s">
        <v>73</v>
      </c>
      <c r="AG72" t="s">
        <v>74</v>
      </c>
      <c r="AH72" t="s">
        <v>73</v>
      </c>
      <c r="AI72" t="s">
        <v>305</v>
      </c>
      <c r="AJ72" t="s">
        <v>74</v>
      </c>
      <c r="AK72" t="s">
        <v>76</v>
      </c>
    </row>
    <row r="73" spans="1:37">
      <c r="A73">
        <v>1</v>
      </c>
      <c r="B73" t="s">
        <v>57</v>
      </c>
      <c r="C73" t="s">
        <v>306</v>
      </c>
      <c r="D73" t="s">
        <v>24</v>
      </c>
      <c r="E73" t="s">
        <v>78</v>
      </c>
      <c r="F73" t="s">
        <v>307</v>
      </c>
      <c r="G73" t="s">
        <v>308</v>
      </c>
      <c r="H73" t="s">
        <v>81</v>
      </c>
      <c r="I73" t="s">
        <v>63</v>
      </c>
      <c r="J73" t="s">
        <v>64</v>
      </c>
      <c r="K73" t="s">
        <v>65</v>
      </c>
      <c r="L73" t="s">
        <v>66</v>
      </c>
      <c r="M73" t="s">
        <v>66</v>
      </c>
      <c r="N73" t="s">
        <v>24</v>
      </c>
      <c r="P73" t="s">
        <v>67</v>
      </c>
      <c r="Q73" t="s">
        <v>68</v>
      </c>
      <c r="R73" t="s">
        <v>66</v>
      </c>
      <c r="S73" t="s">
        <v>66</v>
      </c>
      <c r="T73">
        <v>44256.444328703699</v>
      </c>
      <c r="U73">
        <v>44203</v>
      </c>
      <c r="V73">
        <v>44203</v>
      </c>
      <c r="W73">
        <v>44742</v>
      </c>
      <c r="X73">
        <v>465418</v>
      </c>
      <c r="Y73" t="s">
        <v>309</v>
      </c>
      <c r="Z73" t="s">
        <v>309</v>
      </c>
      <c r="AA73">
        <v>5341</v>
      </c>
      <c r="AB73" t="s">
        <v>158</v>
      </c>
      <c r="AC73" t="s">
        <v>71</v>
      </c>
      <c r="AD73" t="s">
        <v>159</v>
      </c>
      <c r="AE73">
        <v>40036</v>
      </c>
      <c r="AF73" t="s">
        <v>160</v>
      </c>
      <c r="AG73" t="s">
        <v>74</v>
      </c>
      <c r="AH73" t="s">
        <v>160</v>
      </c>
      <c r="AI73" t="s">
        <v>310</v>
      </c>
      <c r="AJ73" t="s">
        <v>74</v>
      </c>
      <c r="AK73" t="s">
        <v>76</v>
      </c>
    </row>
    <row r="74" spans="1:37">
      <c r="A74">
        <v>1</v>
      </c>
      <c r="B74" t="s">
        <v>57</v>
      </c>
      <c r="C74" t="s">
        <v>311</v>
      </c>
      <c r="D74" t="s">
        <v>24</v>
      </c>
      <c r="E74" t="s">
        <v>78</v>
      </c>
      <c r="F74" t="s">
        <v>312</v>
      </c>
      <c r="G74" t="s">
        <v>313</v>
      </c>
      <c r="H74" t="s">
        <v>81</v>
      </c>
      <c r="I74" t="s">
        <v>63</v>
      </c>
      <c r="J74" t="s">
        <v>64</v>
      </c>
      <c r="K74" t="s">
        <v>65</v>
      </c>
      <c r="L74" t="s">
        <v>66</v>
      </c>
      <c r="M74" t="s">
        <v>66</v>
      </c>
      <c r="N74" t="s">
        <v>24</v>
      </c>
      <c r="P74" t="s">
        <v>67</v>
      </c>
      <c r="Q74" t="s">
        <v>68</v>
      </c>
      <c r="R74" t="s">
        <v>66</v>
      </c>
      <c r="S74" t="s">
        <v>66</v>
      </c>
      <c r="T74">
        <v>44256.445381944402</v>
      </c>
      <c r="U74">
        <v>44224</v>
      </c>
      <c r="V74">
        <v>44224</v>
      </c>
      <c r="W74">
        <v>44742</v>
      </c>
      <c r="X74">
        <v>2494085</v>
      </c>
      <c r="Y74" t="s">
        <v>314</v>
      </c>
      <c r="Z74" t="s">
        <v>314</v>
      </c>
      <c r="AA74">
        <v>2756</v>
      </c>
      <c r="AB74" t="s">
        <v>315</v>
      </c>
      <c r="AC74" t="s">
        <v>71</v>
      </c>
      <c r="AD74" t="s">
        <v>316</v>
      </c>
      <c r="AE74">
        <v>29403</v>
      </c>
      <c r="AF74" t="s">
        <v>152</v>
      </c>
      <c r="AG74" t="s">
        <v>74</v>
      </c>
      <c r="AH74" t="s">
        <v>152</v>
      </c>
      <c r="AI74" t="s">
        <v>317</v>
      </c>
      <c r="AJ74" t="s">
        <v>74</v>
      </c>
      <c r="AK74" t="s">
        <v>76</v>
      </c>
    </row>
    <row r="75" spans="1:37">
      <c r="A75">
        <v>1</v>
      </c>
      <c r="B75" t="s">
        <v>57</v>
      </c>
      <c r="C75" t="s">
        <v>318</v>
      </c>
      <c r="D75" t="s">
        <v>24</v>
      </c>
      <c r="E75" t="s">
        <v>78</v>
      </c>
      <c r="F75" t="s">
        <v>319</v>
      </c>
      <c r="G75" t="s">
        <v>320</v>
      </c>
      <c r="H75" t="s">
        <v>81</v>
      </c>
      <c r="I75" t="s">
        <v>63</v>
      </c>
      <c r="J75" t="s">
        <v>64</v>
      </c>
      <c r="K75" t="s">
        <v>65</v>
      </c>
      <c r="L75" t="s">
        <v>66</v>
      </c>
      <c r="M75" t="s">
        <v>66</v>
      </c>
      <c r="N75" t="s">
        <v>24</v>
      </c>
      <c r="P75" t="s">
        <v>67</v>
      </c>
      <c r="Q75" t="s">
        <v>68</v>
      </c>
      <c r="R75" t="s">
        <v>66</v>
      </c>
      <c r="S75" t="s">
        <v>66</v>
      </c>
      <c r="T75">
        <v>44344.664189814801</v>
      </c>
      <c r="U75">
        <v>44323</v>
      </c>
      <c r="V75">
        <v>44323</v>
      </c>
      <c r="W75">
        <v>44561</v>
      </c>
      <c r="X75">
        <v>739950</v>
      </c>
      <c r="Y75" t="s">
        <v>321</v>
      </c>
      <c r="Z75" t="s">
        <v>321</v>
      </c>
      <c r="AA75">
        <v>7325</v>
      </c>
      <c r="AB75" t="s">
        <v>117</v>
      </c>
      <c r="AC75" t="s">
        <v>71</v>
      </c>
      <c r="AD75" t="s">
        <v>118</v>
      </c>
      <c r="AE75">
        <v>4329</v>
      </c>
      <c r="AF75" t="s">
        <v>119</v>
      </c>
      <c r="AG75" t="s">
        <v>74</v>
      </c>
      <c r="AH75" t="s">
        <v>119</v>
      </c>
      <c r="AI75" t="s">
        <v>322</v>
      </c>
      <c r="AJ75" t="s">
        <v>74</v>
      </c>
      <c r="AK75" t="s">
        <v>76</v>
      </c>
    </row>
    <row r="76" spans="1:37">
      <c r="A76">
        <v>1</v>
      </c>
      <c r="B76" t="s">
        <v>57</v>
      </c>
      <c r="C76" t="s">
        <v>323</v>
      </c>
      <c r="D76" t="s">
        <v>24</v>
      </c>
      <c r="E76" t="s">
        <v>59</v>
      </c>
      <c r="F76" t="s">
        <v>324</v>
      </c>
      <c r="G76" t="s">
        <v>325</v>
      </c>
      <c r="H76" t="s">
        <v>62</v>
      </c>
      <c r="I76" t="s">
        <v>63</v>
      </c>
      <c r="J76" t="s">
        <v>64</v>
      </c>
      <c r="K76" t="s">
        <v>65</v>
      </c>
      <c r="L76" t="s">
        <v>66</v>
      </c>
      <c r="M76" t="s">
        <v>66</v>
      </c>
      <c r="N76" t="s">
        <v>24</v>
      </c>
      <c r="P76" t="s">
        <v>67</v>
      </c>
      <c r="Q76" t="s">
        <v>68</v>
      </c>
      <c r="R76" t="s">
        <v>66</v>
      </c>
      <c r="S76" t="s">
        <v>66</v>
      </c>
      <c r="T76">
        <v>44518.834189814799</v>
      </c>
      <c r="U76">
        <v>44497</v>
      </c>
      <c r="V76">
        <v>44497</v>
      </c>
      <c r="W76">
        <v>45107</v>
      </c>
      <c r="X76">
        <v>3616266</v>
      </c>
      <c r="Y76" t="s">
        <v>326</v>
      </c>
      <c r="Z76" t="s">
        <v>326</v>
      </c>
      <c r="AA76">
        <v>4715</v>
      </c>
      <c r="AB76" t="s">
        <v>173</v>
      </c>
      <c r="AC76" t="s">
        <v>84</v>
      </c>
      <c r="AD76" t="s">
        <v>174</v>
      </c>
      <c r="AE76">
        <v>15487</v>
      </c>
      <c r="AF76" t="s">
        <v>86</v>
      </c>
      <c r="AG76" t="s">
        <v>74</v>
      </c>
      <c r="AH76" t="s">
        <v>86</v>
      </c>
      <c r="AI76" t="s">
        <v>327</v>
      </c>
      <c r="AJ76" t="s">
        <v>74</v>
      </c>
      <c r="AK76" t="s">
        <v>76</v>
      </c>
    </row>
    <row r="77" spans="1:37">
      <c r="A77">
        <v>1</v>
      </c>
      <c r="B77" t="s">
        <v>57</v>
      </c>
      <c r="C77" t="s">
        <v>328</v>
      </c>
      <c r="D77" t="s">
        <v>24</v>
      </c>
      <c r="E77" t="s">
        <v>78</v>
      </c>
      <c r="F77" t="s">
        <v>329</v>
      </c>
      <c r="G77" t="s">
        <v>330</v>
      </c>
      <c r="H77" t="s">
        <v>81</v>
      </c>
      <c r="I77" t="s">
        <v>63</v>
      </c>
      <c r="J77" t="s">
        <v>64</v>
      </c>
      <c r="K77" t="s">
        <v>65</v>
      </c>
      <c r="L77" t="s">
        <v>66</v>
      </c>
      <c r="M77" t="s">
        <v>66</v>
      </c>
      <c r="N77" t="s">
        <v>24</v>
      </c>
      <c r="P77" t="s">
        <v>67</v>
      </c>
      <c r="Q77" t="s">
        <v>68</v>
      </c>
      <c r="R77" t="s">
        <v>66</v>
      </c>
      <c r="S77" t="s">
        <v>66</v>
      </c>
      <c r="T77">
        <v>44256.444317129601</v>
      </c>
      <c r="U77">
        <v>44235</v>
      </c>
      <c r="V77">
        <v>44235</v>
      </c>
      <c r="W77">
        <v>44742</v>
      </c>
      <c r="X77">
        <v>1284963</v>
      </c>
      <c r="Y77" t="s">
        <v>331</v>
      </c>
      <c r="Z77" t="s">
        <v>331</v>
      </c>
      <c r="AA77">
        <v>2470</v>
      </c>
      <c r="AB77" t="s">
        <v>332</v>
      </c>
      <c r="AC77" t="s">
        <v>241</v>
      </c>
      <c r="AD77" t="s">
        <v>333</v>
      </c>
      <c r="AE77">
        <v>20439</v>
      </c>
      <c r="AF77" t="s">
        <v>152</v>
      </c>
      <c r="AG77" t="s">
        <v>74</v>
      </c>
      <c r="AH77" t="s">
        <v>152</v>
      </c>
      <c r="AI77" t="s">
        <v>334</v>
      </c>
      <c r="AJ77" t="s">
        <v>74</v>
      </c>
      <c r="AK77" t="s">
        <v>76</v>
      </c>
    </row>
    <row r="78" spans="1:37">
      <c r="A78">
        <v>1</v>
      </c>
      <c r="B78" t="s">
        <v>57</v>
      </c>
      <c r="C78" t="s">
        <v>335</v>
      </c>
      <c r="D78" t="s">
        <v>24</v>
      </c>
      <c r="E78" t="s">
        <v>78</v>
      </c>
      <c r="F78" t="s">
        <v>336</v>
      </c>
      <c r="G78" t="s">
        <v>337</v>
      </c>
      <c r="H78" t="s">
        <v>81</v>
      </c>
      <c r="I78" t="s">
        <v>63</v>
      </c>
      <c r="J78" t="s">
        <v>64</v>
      </c>
      <c r="K78" t="s">
        <v>65</v>
      </c>
      <c r="L78" t="s">
        <v>66</v>
      </c>
      <c r="M78" t="s">
        <v>66</v>
      </c>
      <c r="N78" t="s">
        <v>24</v>
      </c>
      <c r="P78" t="s">
        <v>67</v>
      </c>
      <c r="Q78" t="s">
        <v>68</v>
      </c>
      <c r="R78" t="s">
        <v>66</v>
      </c>
      <c r="S78" t="s">
        <v>66</v>
      </c>
      <c r="T78">
        <v>44328.709166666697</v>
      </c>
      <c r="U78">
        <v>44301</v>
      </c>
      <c r="V78">
        <v>44301</v>
      </c>
      <c r="W78">
        <v>44926</v>
      </c>
      <c r="X78">
        <v>6997167</v>
      </c>
      <c r="Y78" t="s">
        <v>338</v>
      </c>
      <c r="Z78" t="s">
        <v>338</v>
      </c>
      <c r="AA78">
        <v>3083</v>
      </c>
      <c r="AB78" t="s">
        <v>339</v>
      </c>
      <c r="AC78" t="s">
        <v>109</v>
      </c>
      <c r="AD78" t="s">
        <v>340</v>
      </c>
      <c r="AE78">
        <v>12841</v>
      </c>
      <c r="AF78" t="s">
        <v>102</v>
      </c>
      <c r="AG78" t="s">
        <v>74</v>
      </c>
      <c r="AH78" t="s">
        <v>102</v>
      </c>
      <c r="AI78" t="s">
        <v>24</v>
      </c>
      <c r="AJ78" t="s">
        <v>74</v>
      </c>
      <c r="AK78" t="s">
        <v>76</v>
      </c>
    </row>
    <row r="79" spans="1:37">
      <c r="A79">
        <v>1</v>
      </c>
      <c r="B79" t="s">
        <v>57</v>
      </c>
      <c r="C79" t="s">
        <v>341</v>
      </c>
      <c r="D79" t="s">
        <v>24</v>
      </c>
      <c r="E79" t="s">
        <v>78</v>
      </c>
      <c r="F79" t="s">
        <v>342</v>
      </c>
      <c r="G79" t="s">
        <v>343</v>
      </c>
      <c r="H79" t="s">
        <v>81</v>
      </c>
      <c r="I79" t="s">
        <v>63</v>
      </c>
      <c r="J79" t="s">
        <v>64</v>
      </c>
      <c r="K79" t="s">
        <v>65</v>
      </c>
      <c r="L79" t="s">
        <v>66</v>
      </c>
      <c r="M79" t="s">
        <v>66</v>
      </c>
      <c r="N79" t="s">
        <v>24</v>
      </c>
      <c r="P79" t="s">
        <v>67</v>
      </c>
      <c r="Q79" t="s">
        <v>68</v>
      </c>
      <c r="R79" t="s">
        <v>66</v>
      </c>
      <c r="S79" t="s">
        <v>66</v>
      </c>
      <c r="T79">
        <v>44369.714780092603</v>
      </c>
      <c r="U79">
        <v>44357</v>
      </c>
      <c r="V79">
        <v>44357</v>
      </c>
      <c r="W79">
        <v>44742</v>
      </c>
      <c r="X79">
        <v>507734</v>
      </c>
      <c r="Y79" t="s">
        <v>344</v>
      </c>
      <c r="Z79" t="s">
        <v>344</v>
      </c>
      <c r="AA79">
        <v>2824</v>
      </c>
      <c r="AB79" t="s">
        <v>345</v>
      </c>
      <c r="AC79" t="s">
        <v>241</v>
      </c>
      <c r="AD79" t="s">
        <v>346</v>
      </c>
      <c r="AE79">
        <v>31766</v>
      </c>
      <c r="AF79" t="s">
        <v>152</v>
      </c>
      <c r="AG79" t="s">
        <v>74</v>
      </c>
      <c r="AH79" t="s">
        <v>152</v>
      </c>
      <c r="AI79" t="s">
        <v>347</v>
      </c>
      <c r="AJ79" t="s">
        <v>74</v>
      </c>
      <c r="AK79" t="s">
        <v>76</v>
      </c>
    </row>
    <row r="80" spans="1:37">
      <c r="A80">
        <v>1</v>
      </c>
      <c r="B80" t="s">
        <v>57</v>
      </c>
      <c r="C80" t="s">
        <v>348</v>
      </c>
      <c r="D80" t="s">
        <v>24</v>
      </c>
      <c r="E80" t="s">
        <v>78</v>
      </c>
      <c r="F80" t="s">
        <v>349</v>
      </c>
      <c r="G80" t="s">
        <v>350</v>
      </c>
      <c r="H80" t="s">
        <v>81</v>
      </c>
      <c r="I80" t="s">
        <v>63</v>
      </c>
      <c r="J80" t="s">
        <v>64</v>
      </c>
      <c r="K80" t="s">
        <v>65</v>
      </c>
      <c r="L80" t="s">
        <v>66</v>
      </c>
      <c r="M80" t="s">
        <v>66</v>
      </c>
      <c r="N80" t="s">
        <v>24</v>
      </c>
      <c r="P80" t="s">
        <v>67</v>
      </c>
      <c r="Q80" t="s">
        <v>68</v>
      </c>
      <c r="R80" t="s">
        <v>66</v>
      </c>
      <c r="S80" t="s">
        <v>66</v>
      </c>
      <c r="T80">
        <v>44256.444652777798</v>
      </c>
      <c r="U80">
        <v>44181</v>
      </c>
      <c r="V80">
        <v>44181</v>
      </c>
      <c r="W80">
        <v>44742</v>
      </c>
      <c r="X80">
        <v>2257576</v>
      </c>
      <c r="Y80" t="s">
        <v>351</v>
      </c>
      <c r="Z80" t="s">
        <v>351</v>
      </c>
      <c r="AA80">
        <v>3284</v>
      </c>
      <c r="AB80" t="s">
        <v>352</v>
      </c>
      <c r="AC80" t="s">
        <v>71</v>
      </c>
      <c r="AD80" t="s">
        <v>353</v>
      </c>
      <c r="AE80">
        <v>21577</v>
      </c>
      <c r="AF80" t="s">
        <v>102</v>
      </c>
      <c r="AG80" t="s">
        <v>74</v>
      </c>
      <c r="AH80" t="s">
        <v>102</v>
      </c>
      <c r="AI80" t="s">
        <v>354</v>
      </c>
      <c r="AJ80" t="s">
        <v>74</v>
      </c>
      <c r="AK80" t="s">
        <v>76</v>
      </c>
    </row>
    <row r="81" spans="1:37">
      <c r="A81">
        <v>1</v>
      </c>
      <c r="B81" t="s">
        <v>57</v>
      </c>
      <c r="C81" t="s">
        <v>355</v>
      </c>
      <c r="D81" t="s">
        <v>24</v>
      </c>
      <c r="E81" t="s">
        <v>78</v>
      </c>
      <c r="F81" t="s">
        <v>356</v>
      </c>
      <c r="G81" t="s">
        <v>357</v>
      </c>
      <c r="H81" t="s">
        <v>81</v>
      </c>
      <c r="I81" t="s">
        <v>63</v>
      </c>
      <c r="J81" t="s">
        <v>64</v>
      </c>
      <c r="K81" t="s">
        <v>65</v>
      </c>
      <c r="L81" t="s">
        <v>66</v>
      </c>
      <c r="M81" t="s">
        <v>66</v>
      </c>
      <c r="N81" t="s">
        <v>24</v>
      </c>
      <c r="P81" t="s">
        <v>67</v>
      </c>
      <c r="Q81" t="s">
        <v>68</v>
      </c>
      <c r="R81" t="s">
        <v>66</v>
      </c>
      <c r="S81" t="s">
        <v>66</v>
      </c>
      <c r="T81">
        <v>44256.447303240697</v>
      </c>
      <c r="U81">
        <v>44187</v>
      </c>
      <c r="V81">
        <v>44187</v>
      </c>
      <c r="W81">
        <v>44742</v>
      </c>
      <c r="X81">
        <v>2017484</v>
      </c>
      <c r="Y81" t="s">
        <v>358</v>
      </c>
      <c r="Z81" t="s">
        <v>358</v>
      </c>
      <c r="AA81">
        <v>2640</v>
      </c>
      <c r="AB81" t="s">
        <v>359</v>
      </c>
      <c r="AC81" t="s">
        <v>109</v>
      </c>
      <c r="AD81" t="s">
        <v>360</v>
      </c>
      <c r="AE81">
        <v>1685</v>
      </c>
      <c r="AF81" t="s">
        <v>152</v>
      </c>
      <c r="AG81" t="s">
        <v>74</v>
      </c>
      <c r="AH81" t="s">
        <v>152</v>
      </c>
      <c r="AI81" t="s">
        <v>361</v>
      </c>
      <c r="AJ81" t="s">
        <v>74</v>
      </c>
      <c r="AK81" t="s">
        <v>76</v>
      </c>
    </row>
    <row r="82" spans="1:37">
      <c r="A82">
        <v>1</v>
      </c>
      <c r="B82" t="s">
        <v>57</v>
      </c>
      <c r="C82" t="s">
        <v>362</v>
      </c>
      <c r="D82" t="s">
        <v>24</v>
      </c>
      <c r="E82" t="s">
        <v>78</v>
      </c>
      <c r="F82" t="s">
        <v>363</v>
      </c>
      <c r="G82" t="s">
        <v>364</v>
      </c>
      <c r="H82" t="s">
        <v>81</v>
      </c>
      <c r="I82" t="s">
        <v>63</v>
      </c>
      <c r="J82" t="s">
        <v>64</v>
      </c>
      <c r="K82" t="s">
        <v>65</v>
      </c>
      <c r="L82" t="s">
        <v>66</v>
      </c>
      <c r="M82" t="s">
        <v>66</v>
      </c>
      <c r="N82" t="s">
        <v>24</v>
      </c>
      <c r="P82" t="s">
        <v>67</v>
      </c>
      <c r="Q82" t="s">
        <v>68</v>
      </c>
      <c r="R82" t="s">
        <v>66</v>
      </c>
      <c r="S82" t="s">
        <v>66</v>
      </c>
      <c r="T82">
        <v>44256.446377314802</v>
      </c>
      <c r="U82">
        <v>44200</v>
      </c>
      <c r="V82">
        <v>44200</v>
      </c>
      <c r="W82">
        <v>44742</v>
      </c>
      <c r="X82">
        <v>6188316</v>
      </c>
      <c r="Y82" t="s">
        <v>365</v>
      </c>
      <c r="Z82" t="s">
        <v>365</v>
      </c>
      <c r="AA82">
        <v>5168</v>
      </c>
      <c r="AB82" t="s">
        <v>366</v>
      </c>
      <c r="AC82" t="s">
        <v>109</v>
      </c>
      <c r="AD82" t="s">
        <v>367</v>
      </c>
      <c r="AE82">
        <v>25335</v>
      </c>
      <c r="AF82" t="s">
        <v>160</v>
      </c>
      <c r="AG82" t="s">
        <v>74</v>
      </c>
      <c r="AH82" t="s">
        <v>160</v>
      </c>
      <c r="AI82" t="s">
        <v>368</v>
      </c>
      <c r="AJ82" t="s">
        <v>74</v>
      </c>
      <c r="AK82" t="s">
        <v>76</v>
      </c>
    </row>
    <row r="83" spans="1:37">
      <c r="A83">
        <v>1</v>
      </c>
      <c r="B83" t="s">
        <v>57</v>
      </c>
      <c r="C83" t="s">
        <v>369</v>
      </c>
      <c r="D83" t="s">
        <v>24</v>
      </c>
      <c r="E83" t="s">
        <v>78</v>
      </c>
      <c r="F83" t="s">
        <v>370</v>
      </c>
      <c r="G83" t="s">
        <v>371</v>
      </c>
      <c r="H83" t="s">
        <v>81</v>
      </c>
      <c r="I83" t="s">
        <v>63</v>
      </c>
      <c r="J83" t="s">
        <v>64</v>
      </c>
      <c r="K83" t="s">
        <v>65</v>
      </c>
      <c r="L83" t="s">
        <v>66</v>
      </c>
      <c r="M83" t="s">
        <v>66</v>
      </c>
      <c r="N83" t="s">
        <v>24</v>
      </c>
      <c r="P83" t="s">
        <v>67</v>
      </c>
      <c r="Q83" t="s">
        <v>68</v>
      </c>
      <c r="R83" t="s">
        <v>66</v>
      </c>
      <c r="S83" t="s">
        <v>66</v>
      </c>
      <c r="T83">
        <v>44256.445844907401</v>
      </c>
      <c r="U83">
        <v>44182</v>
      </c>
      <c r="V83">
        <v>44182</v>
      </c>
      <c r="W83">
        <v>44742</v>
      </c>
      <c r="X83">
        <v>264490</v>
      </c>
      <c r="Y83" t="s">
        <v>372</v>
      </c>
      <c r="Z83" t="s">
        <v>372</v>
      </c>
      <c r="AA83">
        <v>5422</v>
      </c>
      <c r="AB83" t="s">
        <v>286</v>
      </c>
      <c r="AC83" t="s">
        <v>71</v>
      </c>
      <c r="AD83" t="s">
        <v>287</v>
      </c>
      <c r="AE83">
        <v>27561</v>
      </c>
      <c r="AF83" t="s">
        <v>160</v>
      </c>
      <c r="AG83" t="s">
        <v>74</v>
      </c>
      <c r="AH83" t="s">
        <v>160</v>
      </c>
      <c r="AI83" t="s">
        <v>373</v>
      </c>
      <c r="AJ83" t="s">
        <v>74</v>
      </c>
      <c r="AK83" t="s">
        <v>76</v>
      </c>
    </row>
    <row r="84" spans="1:37">
      <c r="A84">
        <v>1</v>
      </c>
      <c r="B84" t="s">
        <v>57</v>
      </c>
      <c r="C84" t="s">
        <v>374</v>
      </c>
      <c r="D84" t="s">
        <v>24</v>
      </c>
      <c r="E84" t="s">
        <v>59</v>
      </c>
      <c r="F84" t="s">
        <v>375</v>
      </c>
      <c r="G84" t="s">
        <v>376</v>
      </c>
      <c r="H84" t="s">
        <v>62</v>
      </c>
      <c r="I84" t="s">
        <v>63</v>
      </c>
      <c r="J84" t="s">
        <v>64</v>
      </c>
      <c r="K84" t="s">
        <v>65</v>
      </c>
      <c r="L84" t="s">
        <v>66</v>
      </c>
      <c r="M84" t="s">
        <v>66</v>
      </c>
      <c r="N84" t="s">
        <v>24</v>
      </c>
      <c r="P84" t="s">
        <v>67</v>
      </c>
      <c r="Q84" t="s">
        <v>68</v>
      </c>
      <c r="R84" t="s">
        <v>66</v>
      </c>
      <c r="S84" t="s">
        <v>66</v>
      </c>
      <c r="T84">
        <v>44553.862500000003</v>
      </c>
      <c r="U84">
        <v>44553</v>
      </c>
      <c r="V84">
        <v>44553</v>
      </c>
      <c r="W84">
        <v>45107</v>
      </c>
      <c r="X84">
        <v>824398</v>
      </c>
      <c r="Y84" t="s">
        <v>377</v>
      </c>
      <c r="Z84" t="s">
        <v>377</v>
      </c>
      <c r="AA84">
        <v>5554</v>
      </c>
      <c r="AB84" t="s">
        <v>286</v>
      </c>
      <c r="AC84" t="s">
        <v>71</v>
      </c>
      <c r="AD84" t="s">
        <v>287</v>
      </c>
      <c r="AE84">
        <v>27561</v>
      </c>
      <c r="AF84" t="s">
        <v>160</v>
      </c>
      <c r="AG84" t="s">
        <v>74</v>
      </c>
      <c r="AH84" t="s">
        <v>160</v>
      </c>
      <c r="AI84" t="s">
        <v>378</v>
      </c>
      <c r="AJ84" t="s">
        <v>74</v>
      </c>
      <c r="AK84" t="s">
        <v>76</v>
      </c>
    </row>
    <row r="85" spans="1:37">
      <c r="A85">
        <v>1</v>
      </c>
      <c r="B85" t="s">
        <v>57</v>
      </c>
      <c r="C85" t="s">
        <v>379</v>
      </c>
      <c r="D85" t="s">
        <v>24</v>
      </c>
      <c r="E85" t="s">
        <v>59</v>
      </c>
      <c r="F85" t="s">
        <v>380</v>
      </c>
      <c r="G85" t="s">
        <v>381</v>
      </c>
      <c r="H85" t="s">
        <v>62</v>
      </c>
      <c r="I85" t="s">
        <v>63</v>
      </c>
      <c r="J85" t="s">
        <v>64</v>
      </c>
      <c r="K85" t="s">
        <v>65</v>
      </c>
      <c r="L85" t="s">
        <v>66</v>
      </c>
      <c r="M85" t="s">
        <v>66</v>
      </c>
      <c r="N85" t="s">
        <v>24</v>
      </c>
      <c r="P85" t="s">
        <v>67</v>
      </c>
      <c r="Q85" t="s">
        <v>68</v>
      </c>
      <c r="R85" t="s">
        <v>66</v>
      </c>
      <c r="S85" t="s">
        <v>66</v>
      </c>
      <c r="T85">
        <v>44518.832986111098</v>
      </c>
      <c r="U85">
        <v>44498</v>
      </c>
      <c r="V85">
        <v>44498</v>
      </c>
      <c r="W85">
        <v>45107</v>
      </c>
      <c r="X85">
        <v>2645948</v>
      </c>
      <c r="Y85" t="s">
        <v>382</v>
      </c>
      <c r="Z85" t="s">
        <v>382</v>
      </c>
      <c r="AA85">
        <v>3393</v>
      </c>
      <c r="AB85" t="s">
        <v>240</v>
      </c>
      <c r="AC85" t="s">
        <v>241</v>
      </c>
      <c r="AD85" t="s">
        <v>242</v>
      </c>
      <c r="AE85">
        <v>30459</v>
      </c>
      <c r="AF85" t="s">
        <v>102</v>
      </c>
      <c r="AG85" t="s">
        <v>74</v>
      </c>
      <c r="AH85" t="s">
        <v>102</v>
      </c>
      <c r="AI85" t="s">
        <v>383</v>
      </c>
      <c r="AJ85" t="s">
        <v>74</v>
      </c>
      <c r="AK85" t="s">
        <v>76</v>
      </c>
    </row>
    <row r="86" spans="1:37">
      <c r="A86">
        <v>1</v>
      </c>
      <c r="B86" t="s">
        <v>57</v>
      </c>
      <c r="C86" t="s">
        <v>384</v>
      </c>
      <c r="D86" t="s">
        <v>24</v>
      </c>
      <c r="E86" t="s">
        <v>78</v>
      </c>
      <c r="F86" t="s">
        <v>385</v>
      </c>
      <c r="G86" t="s">
        <v>386</v>
      </c>
      <c r="H86" t="s">
        <v>81</v>
      </c>
      <c r="I86" t="s">
        <v>63</v>
      </c>
      <c r="J86" t="s">
        <v>64</v>
      </c>
      <c r="K86" t="s">
        <v>65</v>
      </c>
      <c r="L86" t="s">
        <v>66</v>
      </c>
      <c r="M86" t="s">
        <v>66</v>
      </c>
      <c r="N86" t="s">
        <v>24</v>
      </c>
      <c r="P86" t="s">
        <v>67</v>
      </c>
      <c r="Q86" t="s">
        <v>68</v>
      </c>
      <c r="R86" t="s">
        <v>66</v>
      </c>
      <c r="S86" t="s">
        <v>66</v>
      </c>
      <c r="T86">
        <v>44273.380462963003</v>
      </c>
      <c r="U86">
        <v>44251</v>
      </c>
      <c r="V86">
        <v>44251</v>
      </c>
      <c r="W86">
        <v>44926</v>
      </c>
      <c r="X86">
        <v>531914</v>
      </c>
      <c r="Y86" t="s">
        <v>387</v>
      </c>
      <c r="Z86" t="s">
        <v>387</v>
      </c>
      <c r="AA86">
        <v>2787</v>
      </c>
      <c r="AB86" t="s">
        <v>388</v>
      </c>
      <c r="AC86" t="s">
        <v>241</v>
      </c>
      <c r="AD86" t="s">
        <v>389</v>
      </c>
      <c r="AE86">
        <v>27724</v>
      </c>
      <c r="AF86" t="s">
        <v>152</v>
      </c>
      <c r="AG86" t="s">
        <v>74</v>
      </c>
      <c r="AH86" t="s">
        <v>152</v>
      </c>
      <c r="AI86" t="s">
        <v>390</v>
      </c>
      <c r="AJ86" t="s">
        <v>74</v>
      </c>
      <c r="AK86" t="s">
        <v>76</v>
      </c>
    </row>
    <row r="87" spans="1:37">
      <c r="A87">
        <v>1</v>
      </c>
      <c r="B87" t="s">
        <v>57</v>
      </c>
      <c r="C87" t="s">
        <v>391</v>
      </c>
      <c r="D87" t="s">
        <v>24</v>
      </c>
      <c r="E87" t="s">
        <v>59</v>
      </c>
      <c r="F87" t="s">
        <v>392</v>
      </c>
      <c r="G87" t="s">
        <v>393</v>
      </c>
      <c r="H87" t="s">
        <v>62</v>
      </c>
      <c r="I87" t="s">
        <v>63</v>
      </c>
      <c r="J87" t="s">
        <v>64</v>
      </c>
      <c r="K87" t="s">
        <v>65</v>
      </c>
      <c r="L87" t="s">
        <v>66</v>
      </c>
      <c r="M87" t="s">
        <v>66</v>
      </c>
      <c r="N87" t="s">
        <v>24</v>
      </c>
      <c r="P87" t="s">
        <v>67</v>
      </c>
      <c r="Q87" t="s">
        <v>68</v>
      </c>
      <c r="R87" t="s">
        <v>66</v>
      </c>
      <c r="S87" t="s">
        <v>66</v>
      </c>
      <c r="T87">
        <v>44518.832708333299</v>
      </c>
      <c r="U87">
        <v>44497</v>
      </c>
      <c r="V87">
        <v>44497</v>
      </c>
      <c r="W87">
        <v>45107</v>
      </c>
      <c r="X87">
        <v>1721138</v>
      </c>
      <c r="Y87" t="s">
        <v>394</v>
      </c>
      <c r="Z87" t="s">
        <v>394</v>
      </c>
      <c r="AA87">
        <v>6353</v>
      </c>
      <c r="AB87" t="s">
        <v>92</v>
      </c>
      <c r="AC87" t="s">
        <v>71</v>
      </c>
      <c r="AD87" t="s">
        <v>93</v>
      </c>
      <c r="AE87">
        <v>24885</v>
      </c>
      <c r="AF87" t="s">
        <v>73</v>
      </c>
      <c r="AG87" t="s">
        <v>74</v>
      </c>
      <c r="AH87" t="s">
        <v>73</v>
      </c>
      <c r="AI87" t="s">
        <v>395</v>
      </c>
      <c r="AJ87" t="s">
        <v>74</v>
      </c>
      <c r="AK87" t="s">
        <v>76</v>
      </c>
    </row>
    <row r="88" spans="1:37">
      <c r="A88">
        <v>1</v>
      </c>
      <c r="B88" t="s">
        <v>57</v>
      </c>
      <c r="C88" t="s">
        <v>396</v>
      </c>
      <c r="D88" t="s">
        <v>24</v>
      </c>
      <c r="E88" t="s">
        <v>78</v>
      </c>
      <c r="F88" t="s">
        <v>397</v>
      </c>
      <c r="G88" t="s">
        <v>398</v>
      </c>
      <c r="H88" t="s">
        <v>81</v>
      </c>
      <c r="I88" t="s">
        <v>63</v>
      </c>
      <c r="J88" t="s">
        <v>64</v>
      </c>
      <c r="K88" t="s">
        <v>65</v>
      </c>
      <c r="L88" t="s">
        <v>66</v>
      </c>
      <c r="M88" t="s">
        <v>66</v>
      </c>
      <c r="N88" t="s">
        <v>24</v>
      </c>
      <c r="P88" t="s">
        <v>67</v>
      </c>
      <c r="Q88" t="s">
        <v>68</v>
      </c>
      <c r="R88" t="s">
        <v>66</v>
      </c>
      <c r="S88" t="s">
        <v>66</v>
      </c>
      <c r="T88">
        <v>44273.380405092597</v>
      </c>
      <c r="U88">
        <v>44258</v>
      </c>
      <c r="V88">
        <v>44258</v>
      </c>
      <c r="W88">
        <v>44926</v>
      </c>
      <c r="X88">
        <v>2753517</v>
      </c>
      <c r="Y88" t="s">
        <v>399</v>
      </c>
      <c r="Z88" t="s">
        <v>399</v>
      </c>
      <c r="AA88">
        <v>801</v>
      </c>
      <c r="AB88" t="s">
        <v>108</v>
      </c>
      <c r="AC88" t="s">
        <v>109</v>
      </c>
      <c r="AD88" t="s">
        <v>110</v>
      </c>
      <c r="AE88">
        <v>5292</v>
      </c>
      <c r="AF88" t="s">
        <v>111</v>
      </c>
      <c r="AG88" t="s">
        <v>74</v>
      </c>
      <c r="AH88" t="s">
        <v>111</v>
      </c>
      <c r="AI88" t="s">
        <v>180</v>
      </c>
      <c r="AJ88" t="s">
        <v>74</v>
      </c>
      <c r="AK88" t="s">
        <v>76</v>
      </c>
    </row>
    <row r="89" spans="1:37">
      <c r="A89">
        <v>1</v>
      </c>
      <c r="B89" t="s">
        <v>57</v>
      </c>
      <c r="C89" t="s">
        <v>400</v>
      </c>
      <c r="D89" t="s">
        <v>24</v>
      </c>
      <c r="E89" t="s">
        <v>78</v>
      </c>
      <c r="F89" t="s">
        <v>401</v>
      </c>
      <c r="G89" t="s">
        <v>402</v>
      </c>
      <c r="H89" t="s">
        <v>81</v>
      </c>
      <c r="I89" t="s">
        <v>63</v>
      </c>
      <c r="J89" t="s">
        <v>64</v>
      </c>
      <c r="K89" t="s">
        <v>65</v>
      </c>
      <c r="L89" t="s">
        <v>66</v>
      </c>
      <c r="M89" t="s">
        <v>66</v>
      </c>
      <c r="N89" t="s">
        <v>24</v>
      </c>
      <c r="P89" t="s">
        <v>67</v>
      </c>
      <c r="Q89" t="s">
        <v>68</v>
      </c>
      <c r="R89" t="s">
        <v>66</v>
      </c>
      <c r="S89" t="s">
        <v>66</v>
      </c>
      <c r="T89">
        <v>44256.446469907401</v>
      </c>
      <c r="U89">
        <v>44186</v>
      </c>
      <c r="V89">
        <v>44186</v>
      </c>
      <c r="W89">
        <v>44742</v>
      </c>
      <c r="X89">
        <v>1099127</v>
      </c>
      <c r="Y89" t="s">
        <v>403</v>
      </c>
      <c r="Z89" t="s">
        <v>403</v>
      </c>
      <c r="AA89">
        <v>2790</v>
      </c>
      <c r="AB89" t="s">
        <v>388</v>
      </c>
      <c r="AC89" t="s">
        <v>241</v>
      </c>
      <c r="AD89" t="s">
        <v>389</v>
      </c>
      <c r="AE89">
        <v>27724</v>
      </c>
      <c r="AF89" t="s">
        <v>152</v>
      </c>
      <c r="AG89" t="s">
        <v>74</v>
      </c>
      <c r="AH89" t="s">
        <v>152</v>
      </c>
      <c r="AI89" t="s">
        <v>404</v>
      </c>
      <c r="AJ89" t="s">
        <v>74</v>
      </c>
      <c r="AK89" t="s">
        <v>76</v>
      </c>
    </row>
    <row r="90" spans="1:37">
      <c r="A90">
        <v>1</v>
      </c>
      <c r="B90" t="s">
        <v>57</v>
      </c>
      <c r="C90" t="s">
        <v>405</v>
      </c>
      <c r="D90" t="s">
        <v>24</v>
      </c>
      <c r="E90" t="s">
        <v>78</v>
      </c>
      <c r="F90" t="s">
        <v>406</v>
      </c>
      <c r="G90" t="s">
        <v>407</v>
      </c>
      <c r="H90" t="s">
        <v>81</v>
      </c>
      <c r="I90" t="s">
        <v>63</v>
      </c>
      <c r="J90" t="s">
        <v>64</v>
      </c>
      <c r="K90" t="s">
        <v>65</v>
      </c>
      <c r="L90" t="s">
        <v>66</v>
      </c>
      <c r="M90" t="s">
        <v>66</v>
      </c>
      <c r="N90" t="s">
        <v>24</v>
      </c>
      <c r="P90" t="s">
        <v>67</v>
      </c>
      <c r="Q90" t="s">
        <v>68</v>
      </c>
      <c r="R90" t="s">
        <v>66</v>
      </c>
      <c r="S90" t="s">
        <v>66</v>
      </c>
      <c r="T90">
        <v>44256.443356481497</v>
      </c>
      <c r="U90">
        <v>44189</v>
      </c>
      <c r="V90">
        <v>44189</v>
      </c>
      <c r="W90">
        <v>44742</v>
      </c>
      <c r="X90">
        <v>1347745</v>
      </c>
      <c r="Y90" t="s">
        <v>408</v>
      </c>
      <c r="Z90" t="s">
        <v>408</v>
      </c>
      <c r="AA90">
        <v>4312</v>
      </c>
      <c r="AB90" t="s">
        <v>409</v>
      </c>
      <c r="AC90" t="s">
        <v>109</v>
      </c>
      <c r="AD90" t="s">
        <v>410</v>
      </c>
      <c r="AE90">
        <v>2321</v>
      </c>
      <c r="AF90" t="s">
        <v>86</v>
      </c>
      <c r="AG90" t="s">
        <v>74</v>
      </c>
      <c r="AH90" t="s">
        <v>86</v>
      </c>
      <c r="AI90" t="s">
        <v>411</v>
      </c>
      <c r="AJ90" t="s">
        <v>74</v>
      </c>
      <c r="AK90" t="s">
        <v>76</v>
      </c>
    </row>
    <row r="91" spans="1:37">
      <c r="A91">
        <v>1</v>
      </c>
      <c r="B91" t="s">
        <v>57</v>
      </c>
      <c r="C91" t="s">
        <v>412</v>
      </c>
      <c r="D91" t="s">
        <v>24</v>
      </c>
      <c r="E91" t="s">
        <v>59</v>
      </c>
      <c r="F91" t="s">
        <v>413</v>
      </c>
      <c r="G91" t="s">
        <v>414</v>
      </c>
      <c r="H91" t="s">
        <v>62</v>
      </c>
      <c r="I91" t="s">
        <v>63</v>
      </c>
      <c r="J91" t="s">
        <v>64</v>
      </c>
      <c r="K91" t="s">
        <v>65</v>
      </c>
      <c r="L91" t="s">
        <v>66</v>
      </c>
      <c r="M91" t="s">
        <v>66</v>
      </c>
      <c r="N91" t="s">
        <v>24</v>
      </c>
      <c r="P91" t="s">
        <v>67</v>
      </c>
      <c r="Q91" t="s">
        <v>68</v>
      </c>
      <c r="R91" t="s">
        <v>66</v>
      </c>
      <c r="S91" t="s">
        <v>66</v>
      </c>
      <c r="T91">
        <v>44518.833541666703</v>
      </c>
      <c r="U91">
        <v>44498</v>
      </c>
      <c r="V91">
        <v>44498</v>
      </c>
      <c r="W91">
        <v>45107</v>
      </c>
      <c r="X91">
        <v>1013466</v>
      </c>
      <c r="Y91" t="s">
        <v>415</v>
      </c>
      <c r="Z91" t="s">
        <v>415</v>
      </c>
      <c r="AA91">
        <v>7310</v>
      </c>
      <c r="AB91" t="s">
        <v>117</v>
      </c>
      <c r="AC91" t="s">
        <v>71</v>
      </c>
      <c r="AD91" t="s">
        <v>118</v>
      </c>
      <c r="AE91">
        <v>4329</v>
      </c>
      <c r="AF91" t="s">
        <v>119</v>
      </c>
      <c r="AG91" t="s">
        <v>74</v>
      </c>
      <c r="AH91" t="s">
        <v>119</v>
      </c>
      <c r="AI91" t="s">
        <v>416</v>
      </c>
      <c r="AJ91" t="s">
        <v>74</v>
      </c>
      <c r="AK91" t="s">
        <v>76</v>
      </c>
    </row>
    <row r="92" spans="1:37">
      <c r="A92">
        <v>1</v>
      </c>
      <c r="B92" t="s">
        <v>57</v>
      </c>
      <c r="C92" t="s">
        <v>417</v>
      </c>
      <c r="D92" t="s">
        <v>24</v>
      </c>
      <c r="E92" t="s">
        <v>59</v>
      </c>
      <c r="F92" t="s">
        <v>418</v>
      </c>
      <c r="G92" t="s">
        <v>419</v>
      </c>
      <c r="H92" t="s">
        <v>62</v>
      </c>
      <c r="I92" t="s">
        <v>63</v>
      </c>
      <c r="J92" t="s">
        <v>64</v>
      </c>
      <c r="K92" t="s">
        <v>65</v>
      </c>
      <c r="L92" t="s">
        <v>66</v>
      </c>
      <c r="M92" t="s">
        <v>66</v>
      </c>
      <c r="N92" t="s">
        <v>24</v>
      </c>
      <c r="P92" t="s">
        <v>67</v>
      </c>
      <c r="Q92" t="s">
        <v>68</v>
      </c>
      <c r="R92" t="s">
        <v>66</v>
      </c>
      <c r="S92" t="s">
        <v>66</v>
      </c>
      <c r="T92">
        <v>44553.862349536997</v>
      </c>
      <c r="U92">
        <v>44549</v>
      </c>
      <c r="V92">
        <v>44549</v>
      </c>
      <c r="W92">
        <v>45107</v>
      </c>
      <c r="X92">
        <v>3219278</v>
      </c>
      <c r="Y92" t="s">
        <v>420</v>
      </c>
      <c r="Z92" t="s">
        <v>420</v>
      </c>
      <c r="AA92">
        <v>3939</v>
      </c>
      <c r="AB92" t="s">
        <v>421</v>
      </c>
      <c r="AC92" t="s">
        <v>71</v>
      </c>
      <c r="AD92" t="s">
        <v>422</v>
      </c>
      <c r="AE92">
        <v>10934</v>
      </c>
      <c r="AF92" t="s">
        <v>102</v>
      </c>
      <c r="AG92" t="s">
        <v>74</v>
      </c>
      <c r="AH92" t="s">
        <v>102</v>
      </c>
      <c r="AI92" t="s">
        <v>423</v>
      </c>
      <c r="AJ92" t="s">
        <v>74</v>
      </c>
      <c r="AK92" t="s">
        <v>76</v>
      </c>
    </row>
    <row r="93" spans="1:37">
      <c r="A93">
        <v>1</v>
      </c>
      <c r="B93" t="s">
        <v>57</v>
      </c>
      <c r="C93" t="s">
        <v>424</v>
      </c>
      <c r="D93" t="s">
        <v>24</v>
      </c>
      <c r="E93" t="s">
        <v>78</v>
      </c>
      <c r="F93" t="s">
        <v>425</v>
      </c>
      <c r="G93" t="s">
        <v>426</v>
      </c>
      <c r="H93" t="s">
        <v>81</v>
      </c>
      <c r="I93" t="s">
        <v>63</v>
      </c>
      <c r="J93" t="s">
        <v>64</v>
      </c>
      <c r="K93" t="s">
        <v>65</v>
      </c>
      <c r="L93" t="s">
        <v>66</v>
      </c>
      <c r="M93" t="s">
        <v>66</v>
      </c>
      <c r="N93" t="s">
        <v>24</v>
      </c>
      <c r="P93" t="s">
        <v>67</v>
      </c>
      <c r="Q93" t="s">
        <v>68</v>
      </c>
      <c r="R93" t="s">
        <v>66</v>
      </c>
      <c r="S93" t="s">
        <v>66</v>
      </c>
      <c r="T93">
        <v>44256.445914351898</v>
      </c>
      <c r="U93">
        <v>44228</v>
      </c>
      <c r="V93">
        <v>44228</v>
      </c>
      <c r="W93">
        <v>44742</v>
      </c>
      <c r="X93">
        <v>507946</v>
      </c>
      <c r="Y93" t="s">
        <v>427</v>
      </c>
      <c r="Z93" t="s">
        <v>427</v>
      </c>
      <c r="AA93">
        <v>5290</v>
      </c>
      <c r="AB93" t="s">
        <v>158</v>
      </c>
      <c r="AC93" t="s">
        <v>71</v>
      </c>
      <c r="AD93" t="s">
        <v>159</v>
      </c>
      <c r="AE93">
        <v>40036</v>
      </c>
      <c r="AF93" t="s">
        <v>160</v>
      </c>
      <c r="AG93" t="s">
        <v>74</v>
      </c>
      <c r="AH93" t="s">
        <v>160</v>
      </c>
      <c r="AI93" t="s">
        <v>428</v>
      </c>
      <c r="AJ93" t="s">
        <v>74</v>
      </c>
      <c r="AK93" t="s">
        <v>76</v>
      </c>
    </row>
    <row r="94" spans="1:37">
      <c r="A94">
        <v>1</v>
      </c>
      <c r="B94" t="s">
        <v>57</v>
      </c>
      <c r="C94" t="s">
        <v>429</v>
      </c>
      <c r="D94" t="s">
        <v>24</v>
      </c>
      <c r="E94" t="s">
        <v>78</v>
      </c>
      <c r="F94" t="s">
        <v>430</v>
      </c>
      <c r="G94" t="s">
        <v>431</v>
      </c>
      <c r="H94" t="s">
        <v>81</v>
      </c>
      <c r="I94" t="s">
        <v>63</v>
      </c>
      <c r="J94" t="s">
        <v>64</v>
      </c>
      <c r="K94" t="s">
        <v>65</v>
      </c>
      <c r="L94" t="s">
        <v>66</v>
      </c>
      <c r="M94" t="s">
        <v>66</v>
      </c>
      <c r="N94" t="s">
        <v>24</v>
      </c>
      <c r="P94" t="s">
        <v>67</v>
      </c>
      <c r="Q94" t="s">
        <v>68</v>
      </c>
      <c r="R94" t="s">
        <v>66</v>
      </c>
      <c r="S94" t="s">
        <v>66</v>
      </c>
      <c r="T94">
        <v>44273.380543981497</v>
      </c>
      <c r="U94">
        <v>44253</v>
      </c>
      <c r="V94">
        <v>44253</v>
      </c>
      <c r="W94">
        <v>44926</v>
      </c>
      <c r="X94">
        <v>2659216</v>
      </c>
      <c r="Y94" t="s">
        <v>432</v>
      </c>
      <c r="Z94" t="s">
        <v>432</v>
      </c>
      <c r="AA94">
        <v>2780</v>
      </c>
      <c r="AB94" t="s">
        <v>433</v>
      </c>
      <c r="AC94" t="s">
        <v>109</v>
      </c>
      <c r="AD94" t="s">
        <v>434</v>
      </c>
      <c r="AE94">
        <v>371</v>
      </c>
      <c r="AF94" t="s">
        <v>152</v>
      </c>
      <c r="AG94" t="s">
        <v>74</v>
      </c>
      <c r="AH94" t="s">
        <v>152</v>
      </c>
      <c r="AI94" t="s">
        <v>435</v>
      </c>
      <c r="AJ94" t="s">
        <v>74</v>
      </c>
      <c r="AK94" t="s">
        <v>76</v>
      </c>
    </row>
    <row r="95" spans="1:37">
      <c r="A95">
        <v>1</v>
      </c>
      <c r="B95" t="s">
        <v>57</v>
      </c>
      <c r="C95" t="s">
        <v>436</v>
      </c>
      <c r="D95" t="s">
        <v>24</v>
      </c>
      <c r="E95" t="s">
        <v>59</v>
      </c>
      <c r="F95" t="s">
        <v>312</v>
      </c>
      <c r="G95" t="s">
        <v>313</v>
      </c>
      <c r="H95" t="s">
        <v>62</v>
      </c>
      <c r="I95" t="s">
        <v>63</v>
      </c>
      <c r="J95" t="s">
        <v>64</v>
      </c>
      <c r="K95" t="s">
        <v>65</v>
      </c>
      <c r="L95" t="s">
        <v>66</v>
      </c>
      <c r="M95" t="s">
        <v>66</v>
      </c>
      <c r="N95" t="s">
        <v>24</v>
      </c>
      <c r="P95" t="s">
        <v>67</v>
      </c>
      <c r="Q95" t="s">
        <v>68</v>
      </c>
      <c r="R95" t="s">
        <v>66</v>
      </c>
      <c r="S95" t="s">
        <v>66</v>
      </c>
      <c r="T95">
        <v>44518.834560185198</v>
      </c>
      <c r="U95">
        <v>44497</v>
      </c>
      <c r="V95">
        <v>44497</v>
      </c>
      <c r="W95">
        <v>45107</v>
      </c>
      <c r="X95">
        <v>2175258</v>
      </c>
      <c r="Y95" t="s">
        <v>314</v>
      </c>
      <c r="Z95" t="s">
        <v>314</v>
      </c>
      <c r="AA95">
        <v>2756</v>
      </c>
      <c r="AB95" t="s">
        <v>315</v>
      </c>
      <c r="AC95" t="s">
        <v>71</v>
      </c>
      <c r="AD95" t="s">
        <v>316</v>
      </c>
      <c r="AE95">
        <v>29403</v>
      </c>
      <c r="AF95" t="s">
        <v>152</v>
      </c>
      <c r="AG95" t="s">
        <v>74</v>
      </c>
      <c r="AH95" t="s">
        <v>152</v>
      </c>
      <c r="AI95" t="s">
        <v>317</v>
      </c>
      <c r="AJ95" t="s">
        <v>74</v>
      </c>
      <c r="AK95" t="s">
        <v>76</v>
      </c>
    </row>
    <row r="96" spans="1:37">
      <c r="A96">
        <v>1</v>
      </c>
      <c r="B96" t="s">
        <v>57</v>
      </c>
      <c r="C96" t="s">
        <v>437</v>
      </c>
      <c r="D96" t="s">
        <v>24</v>
      </c>
      <c r="E96" t="s">
        <v>59</v>
      </c>
      <c r="F96" t="s">
        <v>438</v>
      </c>
      <c r="G96" t="s">
        <v>439</v>
      </c>
      <c r="H96" t="s">
        <v>62</v>
      </c>
      <c r="I96" t="s">
        <v>63</v>
      </c>
      <c r="J96" t="s">
        <v>64</v>
      </c>
      <c r="K96" t="s">
        <v>65</v>
      </c>
      <c r="L96" t="s">
        <v>66</v>
      </c>
      <c r="M96" t="s">
        <v>66</v>
      </c>
      <c r="N96" t="s">
        <v>24</v>
      </c>
      <c r="P96" t="s">
        <v>67</v>
      </c>
      <c r="Q96" t="s">
        <v>68</v>
      </c>
      <c r="R96" t="s">
        <v>66</v>
      </c>
      <c r="S96" t="s">
        <v>66</v>
      </c>
      <c r="T96">
        <v>44518.834502314799</v>
      </c>
      <c r="U96">
        <v>44496</v>
      </c>
      <c r="V96">
        <v>44496</v>
      </c>
      <c r="W96">
        <v>45107</v>
      </c>
      <c r="X96">
        <v>2048312</v>
      </c>
      <c r="Y96" t="s">
        <v>440</v>
      </c>
      <c r="Z96" t="s">
        <v>440</v>
      </c>
      <c r="AA96">
        <v>2474</v>
      </c>
      <c r="AB96" t="s">
        <v>332</v>
      </c>
      <c r="AC96" t="s">
        <v>241</v>
      </c>
      <c r="AD96" t="s">
        <v>333</v>
      </c>
      <c r="AE96">
        <v>20439</v>
      </c>
      <c r="AF96" t="s">
        <v>152</v>
      </c>
      <c r="AG96" t="s">
        <v>74</v>
      </c>
      <c r="AH96" t="s">
        <v>152</v>
      </c>
      <c r="AI96" t="s">
        <v>441</v>
      </c>
      <c r="AJ96" t="s">
        <v>74</v>
      </c>
      <c r="AK96" t="s">
        <v>76</v>
      </c>
    </row>
    <row r="97" spans="1:37">
      <c r="A97">
        <v>1</v>
      </c>
      <c r="B97" t="s">
        <v>57</v>
      </c>
      <c r="C97" t="s">
        <v>442</v>
      </c>
      <c r="D97" t="s">
        <v>24</v>
      </c>
      <c r="E97" t="s">
        <v>78</v>
      </c>
      <c r="F97" t="s">
        <v>443</v>
      </c>
      <c r="G97" t="s">
        <v>444</v>
      </c>
      <c r="H97" t="s">
        <v>81</v>
      </c>
      <c r="I97" t="s">
        <v>63</v>
      </c>
      <c r="J97" t="s">
        <v>64</v>
      </c>
      <c r="K97" t="s">
        <v>65</v>
      </c>
      <c r="L97" t="s">
        <v>66</v>
      </c>
      <c r="M97" t="s">
        <v>66</v>
      </c>
      <c r="N97" t="s">
        <v>24</v>
      </c>
      <c r="P97" t="s">
        <v>67</v>
      </c>
      <c r="Q97" t="s">
        <v>68</v>
      </c>
      <c r="R97" t="s">
        <v>66</v>
      </c>
      <c r="S97" t="s">
        <v>66</v>
      </c>
      <c r="T97">
        <v>44256.4460300926</v>
      </c>
      <c r="U97">
        <v>44188</v>
      </c>
      <c r="V97">
        <v>44188</v>
      </c>
      <c r="W97">
        <v>44742</v>
      </c>
      <c r="X97">
        <v>3845182</v>
      </c>
      <c r="Y97" t="s">
        <v>445</v>
      </c>
      <c r="Z97" t="s">
        <v>445</v>
      </c>
      <c r="AA97">
        <v>2113</v>
      </c>
      <c r="AB97" t="s">
        <v>446</v>
      </c>
      <c r="AC97" t="s">
        <v>71</v>
      </c>
      <c r="AD97" t="s">
        <v>447</v>
      </c>
      <c r="AE97">
        <v>13313</v>
      </c>
      <c r="AF97" t="s">
        <v>152</v>
      </c>
      <c r="AG97" t="s">
        <v>74</v>
      </c>
      <c r="AH97" t="s">
        <v>152</v>
      </c>
      <c r="AI97" t="s">
        <v>448</v>
      </c>
      <c r="AJ97" t="s">
        <v>74</v>
      </c>
      <c r="AK97" t="s">
        <v>76</v>
      </c>
    </row>
    <row r="98" spans="1:37">
      <c r="A98">
        <v>1</v>
      </c>
      <c r="B98" t="s">
        <v>57</v>
      </c>
      <c r="C98" t="s">
        <v>449</v>
      </c>
      <c r="D98" t="s">
        <v>24</v>
      </c>
      <c r="E98" t="s">
        <v>59</v>
      </c>
      <c r="F98" t="s">
        <v>450</v>
      </c>
      <c r="G98" t="s">
        <v>451</v>
      </c>
      <c r="H98" t="s">
        <v>62</v>
      </c>
      <c r="I98" t="s">
        <v>63</v>
      </c>
      <c r="J98" t="s">
        <v>64</v>
      </c>
      <c r="K98" t="s">
        <v>65</v>
      </c>
      <c r="L98" t="s">
        <v>66</v>
      </c>
      <c r="M98" t="s">
        <v>66</v>
      </c>
      <c r="N98" t="s">
        <v>24</v>
      </c>
      <c r="P98" t="s">
        <v>67</v>
      </c>
      <c r="Q98" t="s">
        <v>68</v>
      </c>
      <c r="R98" t="s">
        <v>66</v>
      </c>
      <c r="S98" t="s">
        <v>66</v>
      </c>
      <c r="T98">
        <v>44553.862407407403</v>
      </c>
      <c r="U98">
        <v>44545</v>
      </c>
      <c r="V98">
        <v>44545</v>
      </c>
      <c r="W98">
        <v>45107</v>
      </c>
      <c r="X98">
        <v>1312776</v>
      </c>
      <c r="Y98" t="s">
        <v>452</v>
      </c>
      <c r="Z98" t="s">
        <v>452</v>
      </c>
      <c r="AA98">
        <v>2705</v>
      </c>
      <c r="AB98" t="s">
        <v>453</v>
      </c>
      <c r="AC98" t="s">
        <v>71</v>
      </c>
      <c r="AD98" t="s">
        <v>454</v>
      </c>
      <c r="AE98">
        <v>21271</v>
      </c>
      <c r="AF98" t="s">
        <v>152</v>
      </c>
      <c r="AG98" t="s">
        <v>74</v>
      </c>
      <c r="AH98" t="s">
        <v>152</v>
      </c>
      <c r="AI98" t="s">
        <v>455</v>
      </c>
      <c r="AJ98" t="s">
        <v>74</v>
      </c>
      <c r="AK98" t="s">
        <v>76</v>
      </c>
    </row>
    <row r="99" spans="1:37">
      <c r="A99">
        <v>1</v>
      </c>
      <c r="B99" t="s">
        <v>57</v>
      </c>
      <c r="C99" t="s">
        <v>456</v>
      </c>
      <c r="D99" t="s">
        <v>24</v>
      </c>
      <c r="E99" t="s">
        <v>78</v>
      </c>
      <c r="F99" t="s">
        <v>457</v>
      </c>
      <c r="G99" t="s">
        <v>458</v>
      </c>
      <c r="H99" t="s">
        <v>81</v>
      </c>
      <c r="I99" t="s">
        <v>63</v>
      </c>
      <c r="J99" t="s">
        <v>64</v>
      </c>
      <c r="K99" t="s">
        <v>65</v>
      </c>
      <c r="L99" t="s">
        <v>66</v>
      </c>
      <c r="M99" t="s">
        <v>66</v>
      </c>
      <c r="N99" t="s">
        <v>24</v>
      </c>
      <c r="P99" t="s">
        <v>67</v>
      </c>
      <c r="Q99" t="s">
        <v>68</v>
      </c>
      <c r="R99" t="s">
        <v>66</v>
      </c>
      <c r="S99" t="s">
        <v>66</v>
      </c>
      <c r="T99">
        <v>44256.443043981497</v>
      </c>
      <c r="U99">
        <v>44188</v>
      </c>
      <c r="V99">
        <v>44188</v>
      </c>
      <c r="W99">
        <v>44742</v>
      </c>
      <c r="X99">
        <v>663441</v>
      </c>
      <c r="Y99" t="s">
        <v>459</v>
      </c>
      <c r="Z99" t="s">
        <v>459</v>
      </c>
      <c r="AA99">
        <v>2008</v>
      </c>
      <c r="AB99" t="s">
        <v>460</v>
      </c>
      <c r="AC99" t="s">
        <v>109</v>
      </c>
      <c r="AD99" t="s">
        <v>461</v>
      </c>
      <c r="AE99">
        <v>35405</v>
      </c>
      <c r="AF99" t="s">
        <v>152</v>
      </c>
      <c r="AG99" t="s">
        <v>74</v>
      </c>
      <c r="AH99" t="s">
        <v>152</v>
      </c>
      <c r="AI99" t="s">
        <v>462</v>
      </c>
      <c r="AJ99" t="s">
        <v>74</v>
      </c>
      <c r="AK99" t="s">
        <v>76</v>
      </c>
    </row>
    <row r="100" spans="1:37">
      <c r="A100">
        <v>1</v>
      </c>
      <c r="B100" t="s">
        <v>57</v>
      </c>
      <c r="C100" t="s">
        <v>463</v>
      </c>
      <c r="D100" t="s">
        <v>24</v>
      </c>
      <c r="E100" t="s">
        <v>78</v>
      </c>
      <c r="F100" t="s">
        <v>464</v>
      </c>
      <c r="G100" t="s">
        <v>465</v>
      </c>
      <c r="H100" t="s">
        <v>81</v>
      </c>
      <c r="I100" t="s">
        <v>63</v>
      </c>
      <c r="J100" t="s">
        <v>64</v>
      </c>
      <c r="K100" t="s">
        <v>65</v>
      </c>
      <c r="L100" t="s">
        <v>66</v>
      </c>
      <c r="M100" t="s">
        <v>66</v>
      </c>
      <c r="N100" t="s">
        <v>24</v>
      </c>
      <c r="P100" t="s">
        <v>67</v>
      </c>
      <c r="Q100" t="s">
        <v>68</v>
      </c>
      <c r="R100" t="s">
        <v>66</v>
      </c>
      <c r="S100" t="s">
        <v>66</v>
      </c>
      <c r="T100">
        <v>44273.380104166703</v>
      </c>
      <c r="U100">
        <v>44251</v>
      </c>
      <c r="V100">
        <v>44251</v>
      </c>
      <c r="W100">
        <v>44926</v>
      </c>
      <c r="X100">
        <v>210687</v>
      </c>
      <c r="Y100" t="s">
        <v>466</v>
      </c>
      <c r="Z100" t="s">
        <v>466</v>
      </c>
      <c r="AA100">
        <v>6443</v>
      </c>
      <c r="AB100" t="s">
        <v>92</v>
      </c>
      <c r="AC100" t="s">
        <v>71</v>
      </c>
      <c r="AD100" t="s">
        <v>93</v>
      </c>
      <c r="AE100">
        <v>24885</v>
      </c>
      <c r="AF100" t="s">
        <v>73</v>
      </c>
      <c r="AG100" t="s">
        <v>74</v>
      </c>
      <c r="AH100" t="s">
        <v>73</v>
      </c>
      <c r="AI100" t="s">
        <v>467</v>
      </c>
      <c r="AJ100" t="s">
        <v>74</v>
      </c>
      <c r="AK100" t="s">
        <v>76</v>
      </c>
    </row>
    <row r="101" spans="1:37">
      <c r="A101">
        <v>1</v>
      </c>
      <c r="B101" t="s">
        <v>57</v>
      </c>
      <c r="C101" t="s">
        <v>468</v>
      </c>
      <c r="D101" t="s">
        <v>24</v>
      </c>
      <c r="E101" t="s">
        <v>59</v>
      </c>
      <c r="F101" t="s">
        <v>469</v>
      </c>
      <c r="G101" t="s">
        <v>470</v>
      </c>
      <c r="H101" t="s">
        <v>62</v>
      </c>
      <c r="I101" t="s">
        <v>63</v>
      </c>
      <c r="J101" t="s">
        <v>64</v>
      </c>
      <c r="K101" t="s">
        <v>65</v>
      </c>
      <c r="L101" t="s">
        <v>66</v>
      </c>
      <c r="M101" t="s">
        <v>66</v>
      </c>
      <c r="N101" t="s">
        <v>24</v>
      </c>
      <c r="P101" t="s">
        <v>67</v>
      </c>
      <c r="Q101" t="s">
        <v>68</v>
      </c>
      <c r="R101" t="s">
        <v>66</v>
      </c>
      <c r="S101" t="s">
        <v>66</v>
      </c>
      <c r="T101">
        <v>44534.546319444402</v>
      </c>
      <c r="U101">
        <v>44523</v>
      </c>
      <c r="V101">
        <v>44523</v>
      </c>
      <c r="W101">
        <v>45107</v>
      </c>
      <c r="X101">
        <v>321882</v>
      </c>
      <c r="Y101" t="s">
        <v>471</v>
      </c>
      <c r="Z101" t="s">
        <v>471</v>
      </c>
      <c r="AA101">
        <v>5461</v>
      </c>
      <c r="AB101" t="s">
        <v>286</v>
      </c>
      <c r="AC101" t="s">
        <v>71</v>
      </c>
      <c r="AD101" t="s">
        <v>287</v>
      </c>
      <c r="AE101">
        <v>27561</v>
      </c>
      <c r="AF101" t="s">
        <v>160</v>
      </c>
      <c r="AG101" t="s">
        <v>74</v>
      </c>
      <c r="AH101" t="s">
        <v>160</v>
      </c>
      <c r="AI101" t="s">
        <v>472</v>
      </c>
      <c r="AJ101" t="s">
        <v>74</v>
      </c>
      <c r="AK101" t="s">
        <v>76</v>
      </c>
    </row>
    <row r="102" spans="1:37">
      <c r="A102">
        <v>1</v>
      </c>
      <c r="B102" t="s">
        <v>57</v>
      </c>
      <c r="C102" t="s">
        <v>473</v>
      </c>
      <c r="D102" t="s">
        <v>24</v>
      </c>
      <c r="E102" t="s">
        <v>78</v>
      </c>
      <c r="F102" t="s">
        <v>474</v>
      </c>
      <c r="G102" t="s">
        <v>475</v>
      </c>
      <c r="H102" t="s">
        <v>81</v>
      </c>
      <c r="I102" t="s">
        <v>63</v>
      </c>
      <c r="J102" t="s">
        <v>64</v>
      </c>
      <c r="K102" t="s">
        <v>65</v>
      </c>
      <c r="L102" t="s">
        <v>66</v>
      </c>
      <c r="M102" t="s">
        <v>66</v>
      </c>
      <c r="N102" t="s">
        <v>24</v>
      </c>
      <c r="P102" t="s">
        <v>67</v>
      </c>
      <c r="Q102" t="s">
        <v>68</v>
      </c>
      <c r="R102" t="s">
        <v>66</v>
      </c>
      <c r="S102" t="s">
        <v>66</v>
      </c>
      <c r="T102">
        <v>44256.445891203701</v>
      </c>
      <c r="U102">
        <v>44232</v>
      </c>
      <c r="V102">
        <v>44232</v>
      </c>
      <c r="W102">
        <v>44742</v>
      </c>
      <c r="X102">
        <v>490801</v>
      </c>
      <c r="Y102" t="s">
        <v>476</v>
      </c>
      <c r="Z102" t="s">
        <v>476</v>
      </c>
      <c r="AA102">
        <v>5631</v>
      </c>
      <c r="AB102" t="s">
        <v>286</v>
      </c>
      <c r="AC102" t="s">
        <v>71</v>
      </c>
      <c r="AD102" t="s">
        <v>287</v>
      </c>
      <c r="AE102">
        <v>27561</v>
      </c>
      <c r="AF102" t="s">
        <v>160</v>
      </c>
      <c r="AG102" t="s">
        <v>74</v>
      </c>
      <c r="AH102" t="s">
        <v>160</v>
      </c>
      <c r="AI102" t="s">
        <v>477</v>
      </c>
      <c r="AJ102" t="s">
        <v>74</v>
      </c>
      <c r="AK102" t="s">
        <v>76</v>
      </c>
    </row>
    <row r="103" spans="1:37">
      <c r="A103">
        <v>1</v>
      </c>
      <c r="B103" t="s">
        <v>57</v>
      </c>
      <c r="C103" t="s">
        <v>478</v>
      </c>
      <c r="D103" t="s">
        <v>24</v>
      </c>
      <c r="E103" t="s">
        <v>78</v>
      </c>
      <c r="F103" t="s">
        <v>479</v>
      </c>
      <c r="G103" t="s">
        <v>480</v>
      </c>
      <c r="H103" t="s">
        <v>81</v>
      </c>
      <c r="I103" t="s">
        <v>63</v>
      </c>
      <c r="J103" t="s">
        <v>64</v>
      </c>
      <c r="K103" t="s">
        <v>65</v>
      </c>
      <c r="L103" t="s">
        <v>66</v>
      </c>
      <c r="M103" t="s">
        <v>66</v>
      </c>
      <c r="N103" t="s">
        <v>24</v>
      </c>
      <c r="P103" t="s">
        <v>67</v>
      </c>
      <c r="Q103" t="s">
        <v>68</v>
      </c>
      <c r="R103" t="s">
        <v>66</v>
      </c>
      <c r="S103" t="s">
        <v>66</v>
      </c>
      <c r="T103">
        <v>44369.714722222197</v>
      </c>
      <c r="U103">
        <v>44356</v>
      </c>
      <c r="V103">
        <v>44356</v>
      </c>
      <c r="W103">
        <v>44742</v>
      </c>
      <c r="X103">
        <v>310050</v>
      </c>
      <c r="Y103" t="s">
        <v>481</v>
      </c>
      <c r="Z103" t="s">
        <v>481</v>
      </c>
      <c r="AA103">
        <v>5203</v>
      </c>
      <c r="AB103" t="s">
        <v>253</v>
      </c>
      <c r="AC103" t="s">
        <v>254</v>
      </c>
      <c r="AD103" t="s">
        <v>255</v>
      </c>
      <c r="AE103">
        <v>11572</v>
      </c>
      <c r="AF103" t="s">
        <v>160</v>
      </c>
      <c r="AG103" t="s">
        <v>74</v>
      </c>
      <c r="AH103" t="s">
        <v>160</v>
      </c>
      <c r="AI103" t="s">
        <v>482</v>
      </c>
      <c r="AJ103" t="s">
        <v>74</v>
      </c>
      <c r="AK103" t="s">
        <v>76</v>
      </c>
    </row>
    <row r="104" spans="1:37">
      <c r="A104">
        <v>1</v>
      </c>
      <c r="B104" t="s">
        <v>57</v>
      </c>
      <c r="C104" t="s">
        <v>483</v>
      </c>
      <c r="D104" t="s">
        <v>24</v>
      </c>
      <c r="E104" t="s">
        <v>59</v>
      </c>
      <c r="F104" t="s">
        <v>199</v>
      </c>
      <c r="G104" t="s">
        <v>200</v>
      </c>
      <c r="H104" t="s">
        <v>62</v>
      </c>
      <c r="I104" t="s">
        <v>63</v>
      </c>
      <c r="J104" t="s">
        <v>64</v>
      </c>
      <c r="K104" t="s">
        <v>65</v>
      </c>
      <c r="L104" t="s">
        <v>66</v>
      </c>
      <c r="M104" t="s">
        <v>66</v>
      </c>
      <c r="N104" t="s">
        <v>24</v>
      </c>
      <c r="P104" t="s">
        <v>67</v>
      </c>
      <c r="Q104" t="s">
        <v>68</v>
      </c>
      <c r="R104" t="s">
        <v>66</v>
      </c>
      <c r="S104" t="s">
        <v>66</v>
      </c>
      <c r="T104">
        <v>44518.832824074103</v>
      </c>
      <c r="U104">
        <v>44504</v>
      </c>
      <c r="V104">
        <v>44504</v>
      </c>
      <c r="W104">
        <v>45107</v>
      </c>
      <c r="X104">
        <v>580838</v>
      </c>
      <c r="Y104" t="s">
        <v>201</v>
      </c>
      <c r="Z104" t="s">
        <v>201</v>
      </c>
      <c r="AA104">
        <v>6517</v>
      </c>
      <c r="AB104" t="s">
        <v>202</v>
      </c>
      <c r="AC104" t="s">
        <v>71</v>
      </c>
      <c r="AD104" t="s">
        <v>203</v>
      </c>
      <c r="AE104">
        <v>22943</v>
      </c>
      <c r="AF104" t="s">
        <v>73</v>
      </c>
      <c r="AG104" t="s">
        <v>74</v>
      </c>
      <c r="AH104" t="s">
        <v>73</v>
      </c>
      <c r="AI104" t="s">
        <v>204</v>
      </c>
      <c r="AJ104" t="s">
        <v>74</v>
      </c>
      <c r="AK104" t="s">
        <v>76</v>
      </c>
    </row>
    <row r="105" spans="1:37">
      <c r="A105">
        <v>1</v>
      </c>
      <c r="B105" t="s">
        <v>57</v>
      </c>
      <c r="C105" t="s">
        <v>484</v>
      </c>
      <c r="D105" t="s">
        <v>24</v>
      </c>
      <c r="E105" t="s">
        <v>78</v>
      </c>
      <c r="F105" t="s">
        <v>485</v>
      </c>
      <c r="G105" t="s">
        <v>486</v>
      </c>
      <c r="H105" t="s">
        <v>81</v>
      </c>
      <c r="I105" t="s">
        <v>63</v>
      </c>
      <c r="J105" t="s">
        <v>64</v>
      </c>
      <c r="K105" t="s">
        <v>65</v>
      </c>
      <c r="L105" t="s">
        <v>66</v>
      </c>
      <c r="M105" t="s">
        <v>66</v>
      </c>
      <c r="N105" t="s">
        <v>24</v>
      </c>
      <c r="P105" t="s">
        <v>67</v>
      </c>
      <c r="Q105" t="s">
        <v>68</v>
      </c>
      <c r="R105" t="s">
        <v>66</v>
      </c>
      <c r="S105" t="s">
        <v>66</v>
      </c>
      <c r="T105">
        <v>44256.444247685198</v>
      </c>
      <c r="U105">
        <v>44188</v>
      </c>
      <c r="V105">
        <v>44188</v>
      </c>
      <c r="W105">
        <v>44742</v>
      </c>
      <c r="X105">
        <v>195325</v>
      </c>
      <c r="Y105" t="s">
        <v>487</v>
      </c>
      <c r="Z105" t="s">
        <v>487</v>
      </c>
      <c r="AA105">
        <v>6306</v>
      </c>
      <c r="AB105" t="s">
        <v>92</v>
      </c>
      <c r="AC105" t="s">
        <v>71</v>
      </c>
      <c r="AD105" t="s">
        <v>93</v>
      </c>
      <c r="AE105">
        <v>24885</v>
      </c>
      <c r="AF105" t="s">
        <v>73</v>
      </c>
      <c r="AG105" t="s">
        <v>74</v>
      </c>
      <c r="AH105" t="s">
        <v>73</v>
      </c>
      <c r="AI105" t="s">
        <v>488</v>
      </c>
      <c r="AJ105" t="s">
        <v>74</v>
      </c>
      <c r="AK105" t="s">
        <v>76</v>
      </c>
    </row>
    <row r="106" spans="1:37">
      <c r="A106">
        <v>1</v>
      </c>
      <c r="B106" t="s">
        <v>57</v>
      </c>
      <c r="C106" t="s">
        <v>489</v>
      </c>
      <c r="D106" t="s">
        <v>24</v>
      </c>
      <c r="E106" t="s">
        <v>78</v>
      </c>
      <c r="F106" t="s">
        <v>490</v>
      </c>
      <c r="G106" t="s">
        <v>491</v>
      </c>
      <c r="H106" t="s">
        <v>81</v>
      </c>
      <c r="I106" t="s">
        <v>63</v>
      </c>
      <c r="J106" t="s">
        <v>64</v>
      </c>
      <c r="K106" t="s">
        <v>65</v>
      </c>
      <c r="L106" t="s">
        <v>66</v>
      </c>
      <c r="M106" t="s">
        <v>66</v>
      </c>
      <c r="N106" t="s">
        <v>24</v>
      </c>
      <c r="P106" t="s">
        <v>67</v>
      </c>
      <c r="Q106" t="s">
        <v>68</v>
      </c>
      <c r="R106" t="s">
        <v>66</v>
      </c>
      <c r="S106" t="s">
        <v>66</v>
      </c>
      <c r="T106">
        <v>44273.380416666703</v>
      </c>
      <c r="U106">
        <v>44244</v>
      </c>
      <c r="V106">
        <v>44244</v>
      </c>
      <c r="W106">
        <v>44926</v>
      </c>
      <c r="X106">
        <v>1979033</v>
      </c>
      <c r="Y106" t="s">
        <v>492</v>
      </c>
      <c r="Z106" t="s">
        <v>492</v>
      </c>
      <c r="AA106">
        <v>2571</v>
      </c>
      <c r="AB106" t="s">
        <v>493</v>
      </c>
      <c r="AC106" t="s">
        <v>71</v>
      </c>
      <c r="AD106" t="s">
        <v>494</v>
      </c>
      <c r="AE106">
        <v>26612</v>
      </c>
      <c r="AF106" t="s">
        <v>152</v>
      </c>
      <c r="AG106" t="s">
        <v>74</v>
      </c>
      <c r="AH106" t="s">
        <v>152</v>
      </c>
      <c r="AI106" t="s">
        <v>495</v>
      </c>
      <c r="AJ106" t="s">
        <v>74</v>
      </c>
      <c r="AK106" t="s">
        <v>76</v>
      </c>
    </row>
    <row r="107" spans="1:37">
      <c r="A107">
        <v>1</v>
      </c>
      <c r="B107" t="s">
        <v>57</v>
      </c>
      <c r="C107" t="s">
        <v>496</v>
      </c>
      <c r="D107" t="s">
        <v>24</v>
      </c>
      <c r="E107" t="s">
        <v>78</v>
      </c>
      <c r="F107" t="s">
        <v>497</v>
      </c>
      <c r="G107" t="s">
        <v>498</v>
      </c>
      <c r="H107" t="s">
        <v>81</v>
      </c>
      <c r="I107" t="s">
        <v>63</v>
      </c>
      <c r="J107" t="s">
        <v>64</v>
      </c>
      <c r="K107" t="s">
        <v>65</v>
      </c>
      <c r="L107" t="s">
        <v>66</v>
      </c>
      <c r="M107" t="s">
        <v>66</v>
      </c>
      <c r="N107" t="s">
        <v>24</v>
      </c>
      <c r="P107" t="s">
        <v>67</v>
      </c>
      <c r="Q107" t="s">
        <v>68</v>
      </c>
      <c r="R107" t="s">
        <v>66</v>
      </c>
      <c r="S107" t="s">
        <v>66</v>
      </c>
      <c r="T107">
        <v>44256.4454513889</v>
      </c>
      <c r="U107">
        <v>44183</v>
      </c>
      <c r="V107">
        <v>44183</v>
      </c>
      <c r="W107">
        <v>44742</v>
      </c>
      <c r="X107">
        <v>1534951</v>
      </c>
      <c r="Y107" t="s">
        <v>499</v>
      </c>
      <c r="Z107" t="s">
        <v>499</v>
      </c>
      <c r="AA107">
        <v>2580</v>
      </c>
      <c r="AB107" t="s">
        <v>388</v>
      </c>
      <c r="AC107" t="s">
        <v>241</v>
      </c>
      <c r="AD107" t="s">
        <v>389</v>
      </c>
      <c r="AE107">
        <v>27724</v>
      </c>
      <c r="AF107" t="s">
        <v>152</v>
      </c>
      <c r="AG107" t="s">
        <v>74</v>
      </c>
      <c r="AH107" t="s">
        <v>152</v>
      </c>
      <c r="AI107" t="s">
        <v>500</v>
      </c>
      <c r="AJ107" t="s">
        <v>74</v>
      </c>
      <c r="AK107" t="s">
        <v>76</v>
      </c>
    </row>
    <row r="108" spans="1:37">
      <c r="A108">
        <v>1</v>
      </c>
      <c r="B108" t="s">
        <v>57</v>
      </c>
      <c r="C108" t="s">
        <v>501</v>
      </c>
      <c r="D108" t="s">
        <v>24</v>
      </c>
      <c r="E108" t="s">
        <v>78</v>
      </c>
      <c r="F108" t="s">
        <v>502</v>
      </c>
      <c r="G108" t="s">
        <v>503</v>
      </c>
      <c r="H108" t="s">
        <v>81</v>
      </c>
      <c r="I108" t="s">
        <v>63</v>
      </c>
      <c r="J108" t="s">
        <v>64</v>
      </c>
      <c r="K108" t="s">
        <v>65</v>
      </c>
      <c r="L108" t="s">
        <v>66</v>
      </c>
      <c r="M108" t="s">
        <v>66</v>
      </c>
      <c r="N108" t="s">
        <v>24</v>
      </c>
      <c r="P108" t="s">
        <v>67</v>
      </c>
      <c r="Q108" t="s">
        <v>68</v>
      </c>
      <c r="R108" t="s">
        <v>66</v>
      </c>
      <c r="S108" t="s">
        <v>66</v>
      </c>
      <c r="T108">
        <v>44256.4466203704</v>
      </c>
      <c r="U108">
        <v>44229</v>
      </c>
      <c r="V108">
        <v>44229</v>
      </c>
      <c r="W108">
        <v>44742</v>
      </c>
      <c r="X108">
        <v>2157191</v>
      </c>
      <c r="Y108" t="s">
        <v>504</v>
      </c>
      <c r="Z108" t="s">
        <v>504</v>
      </c>
      <c r="AA108">
        <v>6062</v>
      </c>
      <c r="AB108" t="s">
        <v>505</v>
      </c>
      <c r="AC108" t="s">
        <v>109</v>
      </c>
      <c r="AD108" t="s">
        <v>506</v>
      </c>
      <c r="AE108">
        <v>8646</v>
      </c>
      <c r="AF108" t="s">
        <v>73</v>
      </c>
      <c r="AG108" t="s">
        <v>74</v>
      </c>
      <c r="AH108" t="s">
        <v>73</v>
      </c>
      <c r="AI108" t="s">
        <v>507</v>
      </c>
      <c r="AJ108" t="s">
        <v>74</v>
      </c>
      <c r="AK108" t="s">
        <v>76</v>
      </c>
    </row>
    <row r="109" spans="1:37">
      <c r="A109">
        <v>1</v>
      </c>
      <c r="B109" t="s">
        <v>57</v>
      </c>
      <c r="C109" t="s">
        <v>508</v>
      </c>
      <c r="D109" t="s">
        <v>24</v>
      </c>
      <c r="E109" t="s">
        <v>78</v>
      </c>
      <c r="F109" t="s">
        <v>509</v>
      </c>
      <c r="G109" t="s">
        <v>510</v>
      </c>
      <c r="H109" t="s">
        <v>81</v>
      </c>
      <c r="I109" t="s">
        <v>63</v>
      </c>
      <c r="J109" t="s">
        <v>64</v>
      </c>
      <c r="K109" t="s">
        <v>65</v>
      </c>
      <c r="L109" t="s">
        <v>66</v>
      </c>
      <c r="M109" t="s">
        <v>66</v>
      </c>
      <c r="N109" t="s">
        <v>24</v>
      </c>
      <c r="P109" t="s">
        <v>67</v>
      </c>
      <c r="Q109" t="s">
        <v>68</v>
      </c>
      <c r="R109" t="s">
        <v>66</v>
      </c>
      <c r="S109" t="s">
        <v>66</v>
      </c>
      <c r="T109">
        <v>44256.444444444402</v>
      </c>
      <c r="U109">
        <v>44187</v>
      </c>
      <c r="V109">
        <v>44187</v>
      </c>
      <c r="W109">
        <v>44742</v>
      </c>
      <c r="X109">
        <v>993841</v>
      </c>
      <c r="Y109" t="s">
        <v>511</v>
      </c>
      <c r="Z109" t="s">
        <v>511</v>
      </c>
      <c r="AA109">
        <v>7301</v>
      </c>
      <c r="AB109" t="s">
        <v>512</v>
      </c>
      <c r="AC109" t="s">
        <v>109</v>
      </c>
      <c r="AD109" t="s">
        <v>513</v>
      </c>
      <c r="AE109">
        <v>7418</v>
      </c>
      <c r="AF109" t="s">
        <v>119</v>
      </c>
      <c r="AG109" t="s">
        <v>74</v>
      </c>
      <c r="AH109" t="s">
        <v>119</v>
      </c>
      <c r="AI109" t="s">
        <v>514</v>
      </c>
      <c r="AJ109" t="s">
        <v>74</v>
      </c>
      <c r="AK109" t="s">
        <v>76</v>
      </c>
    </row>
    <row r="110" spans="1:37">
      <c r="A110">
        <v>1</v>
      </c>
      <c r="B110" t="s">
        <v>57</v>
      </c>
      <c r="C110" t="s">
        <v>515</v>
      </c>
      <c r="D110" t="s">
        <v>24</v>
      </c>
      <c r="E110" t="s">
        <v>78</v>
      </c>
      <c r="F110" t="s">
        <v>516</v>
      </c>
      <c r="G110" t="s">
        <v>517</v>
      </c>
      <c r="H110" t="s">
        <v>81</v>
      </c>
      <c r="I110" t="s">
        <v>63</v>
      </c>
      <c r="J110" t="s">
        <v>64</v>
      </c>
      <c r="K110" t="s">
        <v>65</v>
      </c>
      <c r="L110" t="s">
        <v>66</v>
      </c>
      <c r="M110" t="s">
        <v>66</v>
      </c>
      <c r="N110" t="s">
        <v>24</v>
      </c>
      <c r="P110" t="s">
        <v>67</v>
      </c>
      <c r="Q110" t="s">
        <v>68</v>
      </c>
      <c r="R110" t="s">
        <v>66</v>
      </c>
      <c r="S110" t="s">
        <v>66</v>
      </c>
      <c r="T110">
        <v>44256.446099537003</v>
      </c>
      <c r="U110">
        <v>44202</v>
      </c>
      <c r="V110">
        <v>44202</v>
      </c>
      <c r="W110">
        <v>44742</v>
      </c>
      <c r="X110">
        <v>643920</v>
      </c>
      <c r="Y110" t="s">
        <v>518</v>
      </c>
      <c r="Z110" t="s">
        <v>518</v>
      </c>
      <c r="AA110">
        <v>5260</v>
      </c>
      <c r="AB110" t="s">
        <v>158</v>
      </c>
      <c r="AC110" t="s">
        <v>71</v>
      </c>
      <c r="AD110" t="s">
        <v>159</v>
      </c>
      <c r="AE110">
        <v>40036</v>
      </c>
      <c r="AF110" t="s">
        <v>160</v>
      </c>
      <c r="AG110" t="s">
        <v>74</v>
      </c>
      <c r="AH110" t="s">
        <v>160</v>
      </c>
      <c r="AI110" t="s">
        <v>519</v>
      </c>
      <c r="AJ110" t="s">
        <v>74</v>
      </c>
      <c r="AK110" t="s">
        <v>76</v>
      </c>
    </row>
    <row r="111" spans="1:37">
      <c r="A111">
        <v>1</v>
      </c>
      <c r="B111" t="s">
        <v>57</v>
      </c>
      <c r="C111" t="s">
        <v>520</v>
      </c>
      <c r="D111" t="s">
        <v>24</v>
      </c>
      <c r="E111" t="s">
        <v>59</v>
      </c>
      <c r="F111" t="s">
        <v>521</v>
      </c>
      <c r="G111" t="s">
        <v>522</v>
      </c>
      <c r="H111" t="s">
        <v>62</v>
      </c>
      <c r="I111" t="s">
        <v>63</v>
      </c>
      <c r="J111" t="s">
        <v>64</v>
      </c>
      <c r="K111" t="s">
        <v>65</v>
      </c>
      <c r="L111" t="s">
        <v>66</v>
      </c>
      <c r="M111" t="s">
        <v>66</v>
      </c>
      <c r="N111" t="s">
        <v>24</v>
      </c>
      <c r="P111" t="s">
        <v>67</v>
      </c>
      <c r="Q111" t="s">
        <v>68</v>
      </c>
      <c r="R111" t="s">
        <v>66</v>
      </c>
      <c r="S111" t="s">
        <v>66</v>
      </c>
      <c r="T111">
        <v>44540.707928240699</v>
      </c>
      <c r="U111">
        <v>44536</v>
      </c>
      <c r="V111">
        <v>44536</v>
      </c>
      <c r="W111">
        <v>45107</v>
      </c>
      <c r="X111">
        <v>954550</v>
      </c>
      <c r="Y111" t="s">
        <v>523</v>
      </c>
      <c r="Z111" t="s">
        <v>523</v>
      </c>
      <c r="AA111">
        <v>5453</v>
      </c>
      <c r="AB111" t="s">
        <v>286</v>
      </c>
      <c r="AC111" t="s">
        <v>71</v>
      </c>
      <c r="AD111" t="s">
        <v>287</v>
      </c>
      <c r="AE111">
        <v>27561</v>
      </c>
      <c r="AF111" t="s">
        <v>160</v>
      </c>
      <c r="AG111" t="s">
        <v>74</v>
      </c>
      <c r="AH111" t="s">
        <v>160</v>
      </c>
      <c r="AI111" t="s">
        <v>524</v>
      </c>
      <c r="AJ111" t="s">
        <v>74</v>
      </c>
      <c r="AK111" t="s">
        <v>76</v>
      </c>
    </row>
    <row r="112" spans="1:37">
      <c r="A112">
        <v>1</v>
      </c>
      <c r="B112" t="s">
        <v>57</v>
      </c>
      <c r="C112" t="s">
        <v>525</v>
      </c>
      <c r="D112" t="s">
        <v>24</v>
      </c>
      <c r="E112" t="s">
        <v>59</v>
      </c>
      <c r="F112" t="s">
        <v>526</v>
      </c>
      <c r="G112" t="s">
        <v>527</v>
      </c>
      <c r="H112" t="s">
        <v>62</v>
      </c>
      <c r="I112" t="s">
        <v>63</v>
      </c>
      <c r="J112" t="s">
        <v>64</v>
      </c>
      <c r="K112" t="s">
        <v>65</v>
      </c>
      <c r="L112" t="s">
        <v>66</v>
      </c>
      <c r="M112" t="s">
        <v>66</v>
      </c>
      <c r="N112" t="s">
        <v>24</v>
      </c>
      <c r="P112" t="s">
        <v>67</v>
      </c>
      <c r="Q112" t="s">
        <v>68</v>
      </c>
      <c r="R112" t="s">
        <v>66</v>
      </c>
      <c r="S112" t="s">
        <v>66</v>
      </c>
      <c r="T112">
        <v>44518.833171296297</v>
      </c>
      <c r="U112">
        <v>44512</v>
      </c>
      <c r="V112">
        <v>44512</v>
      </c>
      <c r="W112">
        <v>45107</v>
      </c>
      <c r="X112">
        <v>2137098</v>
      </c>
      <c r="Y112" t="s">
        <v>528</v>
      </c>
      <c r="Z112" t="s">
        <v>528</v>
      </c>
      <c r="AA112">
        <v>3747</v>
      </c>
      <c r="AB112" t="s">
        <v>529</v>
      </c>
      <c r="AC112" t="s">
        <v>530</v>
      </c>
      <c r="AD112" t="s">
        <v>531</v>
      </c>
      <c r="AE112">
        <v>2816</v>
      </c>
      <c r="AF112" t="s">
        <v>102</v>
      </c>
      <c r="AG112" t="s">
        <v>74</v>
      </c>
      <c r="AH112" t="s">
        <v>102</v>
      </c>
      <c r="AI112" t="s">
        <v>532</v>
      </c>
      <c r="AJ112" t="s">
        <v>74</v>
      </c>
      <c r="AK112" t="s">
        <v>76</v>
      </c>
    </row>
    <row r="113" spans="1:37">
      <c r="A113">
        <v>1</v>
      </c>
      <c r="B113" t="s">
        <v>57</v>
      </c>
      <c r="C113" t="s">
        <v>533</v>
      </c>
      <c r="D113" t="s">
        <v>24</v>
      </c>
      <c r="E113" t="s">
        <v>78</v>
      </c>
      <c r="F113" t="s">
        <v>534</v>
      </c>
      <c r="G113" t="s">
        <v>535</v>
      </c>
      <c r="H113" t="s">
        <v>81</v>
      </c>
      <c r="I113" t="s">
        <v>63</v>
      </c>
      <c r="J113" t="s">
        <v>64</v>
      </c>
      <c r="K113" t="s">
        <v>65</v>
      </c>
      <c r="L113" t="s">
        <v>66</v>
      </c>
      <c r="M113" t="s">
        <v>66</v>
      </c>
      <c r="N113" t="s">
        <v>24</v>
      </c>
      <c r="P113" t="s">
        <v>67</v>
      </c>
      <c r="Q113" t="s">
        <v>68</v>
      </c>
      <c r="R113" t="s">
        <v>66</v>
      </c>
      <c r="S113" t="s">
        <v>66</v>
      </c>
      <c r="T113">
        <v>44256.443148148202</v>
      </c>
      <c r="U113">
        <v>44181</v>
      </c>
      <c r="V113">
        <v>44181</v>
      </c>
      <c r="W113">
        <v>44742</v>
      </c>
      <c r="X113">
        <v>3249586</v>
      </c>
      <c r="Y113" t="s">
        <v>536</v>
      </c>
      <c r="Z113" t="s">
        <v>536</v>
      </c>
      <c r="AA113">
        <v>2570</v>
      </c>
      <c r="AB113" t="s">
        <v>493</v>
      </c>
      <c r="AC113" t="s">
        <v>71</v>
      </c>
      <c r="AD113" t="s">
        <v>494</v>
      </c>
      <c r="AE113">
        <v>26612</v>
      </c>
      <c r="AF113" t="s">
        <v>152</v>
      </c>
      <c r="AG113" t="s">
        <v>74</v>
      </c>
      <c r="AH113" t="s">
        <v>152</v>
      </c>
      <c r="AI113" t="s">
        <v>537</v>
      </c>
      <c r="AJ113" t="s">
        <v>74</v>
      </c>
      <c r="AK113" t="s">
        <v>76</v>
      </c>
    </row>
    <row r="114" spans="1:37">
      <c r="A114">
        <v>1</v>
      </c>
      <c r="B114" t="s">
        <v>57</v>
      </c>
      <c r="C114" t="s">
        <v>538</v>
      </c>
      <c r="D114" t="s">
        <v>24</v>
      </c>
      <c r="E114" t="s">
        <v>78</v>
      </c>
      <c r="F114" t="s">
        <v>539</v>
      </c>
      <c r="G114" t="s">
        <v>540</v>
      </c>
      <c r="H114" t="s">
        <v>81</v>
      </c>
      <c r="I114" t="s">
        <v>63</v>
      </c>
      <c r="J114" t="s">
        <v>64</v>
      </c>
      <c r="K114" t="s">
        <v>65</v>
      </c>
      <c r="L114" t="s">
        <v>66</v>
      </c>
      <c r="M114" t="s">
        <v>66</v>
      </c>
      <c r="N114" t="s">
        <v>24</v>
      </c>
      <c r="P114" t="s">
        <v>67</v>
      </c>
      <c r="Q114" t="s">
        <v>68</v>
      </c>
      <c r="R114" t="s">
        <v>66</v>
      </c>
      <c r="S114" t="s">
        <v>66</v>
      </c>
      <c r="T114">
        <v>44273.596666666701</v>
      </c>
      <c r="U114">
        <v>44188</v>
      </c>
      <c r="V114">
        <v>44188</v>
      </c>
      <c r="W114">
        <v>44742</v>
      </c>
      <c r="X114">
        <v>1498902</v>
      </c>
      <c r="Y114" t="s">
        <v>541</v>
      </c>
      <c r="Z114" t="s">
        <v>541</v>
      </c>
      <c r="AA114">
        <v>3585</v>
      </c>
      <c r="AB114" t="s">
        <v>453</v>
      </c>
      <c r="AC114" t="s">
        <v>71</v>
      </c>
      <c r="AD114" t="s">
        <v>454</v>
      </c>
      <c r="AE114">
        <v>21271</v>
      </c>
      <c r="AF114" t="s">
        <v>102</v>
      </c>
      <c r="AG114" t="s">
        <v>74</v>
      </c>
      <c r="AH114" t="s">
        <v>102</v>
      </c>
      <c r="AI114" t="s">
        <v>542</v>
      </c>
      <c r="AJ114" t="s">
        <v>74</v>
      </c>
      <c r="AK114" t="s">
        <v>76</v>
      </c>
    </row>
    <row r="115" spans="1:37">
      <c r="A115">
        <v>1</v>
      </c>
      <c r="B115" t="s">
        <v>57</v>
      </c>
      <c r="C115" t="s">
        <v>543</v>
      </c>
      <c r="D115" t="s">
        <v>24</v>
      </c>
      <c r="E115" t="s">
        <v>78</v>
      </c>
      <c r="F115" t="s">
        <v>544</v>
      </c>
      <c r="G115" t="s">
        <v>545</v>
      </c>
      <c r="H115" t="s">
        <v>81</v>
      </c>
      <c r="I115" t="s">
        <v>63</v>
      </c>
      <c r="J115" t="s">
        <v>64</v>
      </c>
      <c r="K115" t="s">
        <v>65</v>
      </c>
      <c r="L115" t="s">
        <v>66</v>
      </c>
      <c r="M115" t="s">
        <v>66</v>
      </c>
      <c r="N115" t="s">
        <v>24</v>
      </c>
      <c r="P115" t="s">
        <v>67</v>
      </c>
      <c r="Q115" t="s">
        <v>68</v>
      </c>
      <c r="R115" t="s">
        <v>66</v>
      </c>
      <c r="S115" t="s">
        <v>66</v>
      </c>
      <c r="T115">
        <v>44256.446736111102</v>
      </c>
      <c r="U115">
        <v>44231</v>
      </c>
      <c r="V115">
        <v>44231</v>
      </c>
      <c r="W115">
        <v>44742</v>
      </c>
      <c r="X115">
        <v>10889758</v>
      </c>
      <c r="Y115" t="s">
        <v>546</v>
      </c>
      <c r="Z115" t="s">
        <v>546</v>
      </c>
      <c r="AA115">
        <v>2250</v>
      </c>
      <c r="AB115" t="s">
        <v>547</v>
      </c>
      <c r="AC115" t="s">
        <v>109</v>
      </c>
      <c r="AD115" t="s">
        <v>548</v>
      </c>
      <c r="AE115">
        <v>3035</v>
      </c>
      <c r="AF115" t="s">
        <v>152</v>
      </c>
      <c r="AG115" t="s">
        <v>74</v>
      </c>
      <c r="AH115" t="s">
        <v>152</v>
      </c>
      <c r="AI115" t="s">
        <v>549</v>
      </c>
      <c r="AJ115" t="s">
        <v>74</v>
      </c>
      <c r="AK115" t="s">
        <v>76</v>
      </c>
    </row>
    <row r="116" spans="1:37">
      <c r="A116">
        <v>1</v>
      </c>
      <c r="B116" t="s">
        <v>57</v>
      </c>
      <c r="C116" t="s">
        <v>550</v>
      </c>
      <c r="D116" t="s">
        <v>24</v>
      </c>
      <c r="E116" t="s">
        <v>78</v>
      </c>
      <c r="F116" t="s">
        <v>551</v>
      </c>
      <c r="G116" t="s">
        <v>552</v>
      </c>
      <c r="H116" t="s">
        <v>81</v>
      </c>
      <c r="I116" t="s">
        <v>63</v>
      </c>
      <c r="J116" t="s">
        <v>64</v>
      </c>
      <c r="K116" t="s">
        <v>65</v>
      </c>
      <c r="L116" t="s">
        <v>66</v>
      </c>
      <c r="M116" t="s">
        <v>66</v>
      </c>
      <c r="N116" t="s">
        <v>24</v>
      </c>
      <c r="P116" t="s">
        <v>67</v>
      </c>
      <c r="Q116" t="s">
        <v>68</v>
      </c>
      <c r="R116" t="s">
        <v>66</v>
      </c>
      <c r="S116" t="s">
        <v>66</v>
      </c>
      <c r="T116">
        <v>44256.443993055596</v>
      </c>
      <c r="U116">
        <v>44210</v>
      </c>
      <c r="V116">
        <v>44210</v>
      </c>
      <c r="W116">
        <v>44742</v>
      </c>
      <c r="X116">
        <v>526685</v>
      </c>
      <c r="Y116" t="s">
        <v>553</v>
      </c>
      <c r="Z116" t="s">
        <v>553</v>
      </c>
      <c r="AA116">
        <v>6503</v>
      </c>
      <c r="AB116" t="s">
        <v>554</v>
      </c>
      <c r="AC116" t="s">
        <v>71</v>
      </c>
      <c r="AD116" t="s">
        <v>555</v>
      </c>
      <c r="AE116">
        <v>15033</v>
      </c>
      <c r="AF116" t="s">
        <v>73</v>
      </c>
      <c r="AG116" t="s">
        <v>74</v>
      </c>
      <c r="AH116" t="s">
        <v>73</v>
      </c>
      <c r="AI116" t="s">
        <v>556</v>
      </c>
      <c r="AJ116" t="s">
        <v>74</v>
      </c>
      <c r="AK116" t="s">
        <v>76</v>
      </c>
    </row>
    <row r="117" spans="1:37">
      <c r="A117">
        <v>1</v>
      </c>
      <c r="B117" t="s">
        <v>57</v>
      </c>
      <c r="C117" t="s">
        <v>557</v>
      </c>
      <c r="D117" t="s">
        <v>24</v>
      </c>
      <c r="E117" t="s">
        <v>78</v>
      </c>
      <c r="F117" t="s">
        <v>558</v>
      </c>
      <c r="G117" t="s">
        <v>559</v>
      </c>
      <c r="H117" t="s">
        <v>81</v>
      </c>
      <c r="I117" t="s">
        <v>63</v>
      </c>
      <c r="J117" t="s">
        <v>64</v>
      </c>
      <c r="K117" t="s">
        <v>65</v>
      </c>
      <c r="L117" t="s">
        <v>66</v>
      </c>
      <c r="M117" t="s">
        <v>66</v>
      </c>
      <c r="N117" t="s">
        <v>24</v>
      </c>
      <c r="P117" t="s">
        <v>67</v>
      </c>
      <c r="Q117" t="s">
        <v>68</v>
      </c>
      <c r="R117" t="s">
        <v>66</v>
      </c>
      <c r="S117" t="s">
        <v>66</v>
      </c>
      <c r="T117">
        <v>44256.446678240703</v>
      </c>
      <c r="U117">
        <v>44181</v>
      </c>
      <c r="V117">
        <v>44181</v>
      </c>
      <c r="W117">
        <v>44742</v>
      </c>
      <c r="X117">
        <v>61554</v>
      </c>
      <c r="Y117" t="s">
        <v>560</v>
      </c>
      <c r="Z117" t="s">
        <v>560</v>
      </c>
      <c r="AA117">
        <v>4605</v>
      </c>
      <c r="AB117" t="s">
        <v>561</v>
      </c>
      <c r="AC117" t="s">
        <v>84</v>
      </c>
      <c r="AD117" t="s">
        <v>562</v>
      </c>
      <c r="AE117">
        <v>24686</v>
      </c>
      <c r="AF117" t="s">
        <v>86</v>
      </c>
      <c r="AG117" t="s">
        <v>74</v>
      </c>
      <c r="AH117" t="s">
        <v>86</v>
      </c>
      <c r="AI117" t="s">
        <v>563</v>
      </c>
      <c r="AJ117" t="s">
        <v>74</v>
      </c>
      <c r="AK117" t="s">
        <v>76</v>
      </c>
    </row>
    <row r="118" spans="1:37">
      <c r="A118">
        <v>1</v>
      </c>
      <c r="B118" t="s">
        <v>57</v>
      </c>
      <c r="C118" t="s">
        <v>564</v>
      </c>
      <c r="D118" t="s">
        <v>24</v>
      </c>
      <c r="E118" t="s">
        <v>78</v>
      </c>
      <c r="F118" t="s">
        <v>565</v>
      </c>
      <c r="G118" t="s">
        <v>566</v>
      </c>
      <c r="H118" t="s">
        <v>81</v>
      </c>
      <c r="I118" t="s">
        <v>63</v>
      </c>
      <c r="J118" t="s">
        <v>64</v>
      </c>
      <c r="K118" t="s">
        <v>65</v>
      </c>
      <c r="L118" t="s">
        <v>66</v>
      </c>
      <c r="M118" t="s">
        <v>66</v>
      </c>
      <c r="N118" t="s">
        <v>24</v>
      </c>
      <c r="P118" t="s">
        <v>67</v>
      </c>
      <c r="Q118" t="s">
        <v>68</v>
      </c>
      <c r="R118" t="s">
        <v>66</v>
      </c>
      <c r="S118" t="s">
        <v>66</v>
      </c>
      <c r="T118">
        <v>44256.442974537</v>
      </c>
      <c r="U118">
        <v>44189</v>
      </c>
      <c r="V118">
        <v>44189</v>
      </c>
      <c r="W118">
        <v>44742</v>
      </c>
      <c r="X118">
        <v>476914</v>
      </c>
      <c r="Y118" t="s">
        <v>567</v>
      </c>
      <c r="Z118" t="s">
        <v>567</v>
      </c>
      <c r="AA118">
        <v>2354</v>
      </c>
      <c r="AB118" t="s">
        <v>568</v>
      </c>
      <c r="AC118" t="s">
        <v>241</v>
      </c>
      <c r="AD118" t="s">
        <v>569</v>
      </c>
      <c r="AE118">
        <v>27954</v>
      </c>
      <c r="AF118" t="s">
        <v>152</v>
      </c>
      <c r="AG118" t="s">
        <v>74</v>
      </c>
      <c r="AH118" t="s">
        <v>152</v>
      </c>
      <c r="AI118" t="s">
        <v>570</v>
      </c>
      <c r="AJ118" t="s">
        <v>74</v>
      </c>
      <c r="AK118" t="s">
        <v>76</v>
      </c>
    </row>
    <row r="119" spans="1:37">
      <c r="A119">
        <v>1</v>
      </c>
      <c r="B119" t="s">
        <v>57</v>
      </c>
      <c r="C119" t="s">
        <v>571</v>
      </c>
      <c r="D119" t="s">
        <v>24</v>
      </c>
      <c r="E119" t="s">
        <v>78</v>
      </c>
      <c r="F119" t="s">
        <v>572</v>
      </c>
      <c r="G119" t="s">
        <v>573</v>
      </c>
      <c r="H119" t="s">
        <v>81</v>
      </c>
      <c r="I119" t="s">
        <v>63</v>
      </c>
      <c r="J119" t="s">
        <v>64</v>
      </c>
      <c r="K119" t="s">
        <v>65</v>
      </c>
      <c r="L119" t="s">
        <v>66</v>
      </c>
      <c r="M119" t="s">
        <v>66</v>
      </c>
      <c r="N119" t="s">
        <v>24</v>
      </c>
      <c r="P119" t="s">
        <v>67</v>
      </c>
      <c r="Q119" t="s">
        <v>68</v>
      </c>
      <c r="R119" t="s">
        <v>66</v>
      </c>
      <c r="S119" t="s">
        <v>66</v>
      </c>
      <c r="T119">
        <v>44256.443101851903</v>
      </c>
      <c r="U119">
        <v>44188</v>
      </c>
      <c r="V119">
        <v>44188</v>
      </c>
      <c r="W119">
        <v>44742</v>
      </c>
      <c r="X119">
        <v>286071</v>
      </c>
      <c r="Y119" t="s">
        <v>574</v>
      </c>
      <c r="Z119" t="s">
        <v>574</v>
      </c>
      <c r="AA119">
        <v>6011</v>
      </c>
      <c r="AB119" t="s">
        <v>261</v>
      </c>
      <c r="AC119" t="s">
        <v>71</v>
      </c>
      <c r="AD119" t="s">
        <v>262</v>
      </c>
      <c r="AE119">
        <v>25530</v>
      </c>
      <c r="AF119" t="s">
        <v>73</v>
      </c>
      <c r="AG119" t="s">
        <v>74</v>
      </c>
      <c r="AH119" t="s">
        <v>73</v>
      </c>
      <c r="AI119" t="s">
        <v>575</v>
      </c>
      <c r="AJ119" t="s">
        <v>74</v>
      </c>
      <c r="AK119" t="s">
        <v>76</v>
      </c>
    </row>
    <row r="120" spans="1:37">
      <c r="A120">
        <v>1</v>
      </c>
      <c r="B120" t="s">
        <v>57</v>
      </c>
      <c r="C120" t="s">
        <v>576</v>
      </c>
      <c r="D120" t="s">
        <v>24</v>
      </c>
      <c r="E120" t="s">
        <v>78</v>
      </c>
      <c r="F120" t="s">
        <v>577</v>
      </c>
      <c r="G120" t="s">
        <v>578</v>
      </c>
      <c r="H120" t="s">
        <v>81</v>
      </c>
      <c r="I120" t="s">
        <v>63</v>
      </c>
      <c r="J120" t="s">
        <v>64</v>
      </c>
      <c r="K120" t="s">
        <v>65</v>
      </c>
      <c r="L120" t="s">
        <v>66</v>
      </c>
      <c r="M120" t="s">
        <v>66</v>
      </c>
      <c r="N120" t="s">
        <v>24</v>
      </c>
      <c r="P120" t="s">
        <v>67</v>
      </c>
      <c r="Q120" t="s">
        <v>68</v>
      </c>
      <c r="R120" t="s">
        <v>66</v>
      </c>
      <c r="S120" t="s">
        <v>66</v>
      </c>
      <c r="T120">
        <v>44273.596701388902</v>
      </c>
      <c r="U120">
        <v>44231</v>
      </c>
      <c r="V120">
        <v>44231</v>
      </c>
      <c r="W120">
        <v>44742</v>
      </c>
      <c r="X120">
        <v>448743</v>
      </c>
      <c r="Y120" t="s">
        <v>579</v>
      </c>
      <c r="Z120" t="s">
        <v>579</v>
      </c>
      <c r="AA120">
        <v>7140</v>
      </c>
      <c r="AB120" t="s">
        <v>512</v>
      </c>
      <c r="AC120" t="s">
        <v>109</v>
      </c>
      <c r="AD120" t="s">
        <v>513</v>
      </c>
      <c r="AE120">
        <v>7418</v>
      </c>
      <c r="AF120" t="s">
        <v>119</v>
      </c>
      <c r="AG120" t="s">
        <v>74</v>
      </c>
      <c r="AH120" t="s">
        <v>119</v>
      </c>
      <c r="AI120" t="s">
        <v>580</v>
      </c>
      <c r="AJ120" t="s">
        <v>74</v>
      </c>
      <c r="AK120" t="s">
        <v>76</v>
      </c>
    </row>
    <row r="121" spans="1:37">
      <c r="A121">
        <v>1</v>
      </c>
      <c r="B121" t="s">
        <v>57</v>
      </c>
      <c r="C121" t="s">
        <v>581</v>
      </c>
      <c r="D121" t="s">
        <v>24</v>
      </c>
      <c r="E121" t="s">
        <v>78</v>
      </c>
      <c r="F121" t="s">
        <v>582</v>
      </c>
      <c r="G121" t="s">
        <v>583</v>
      </c>
      <c r="H121" t="s">
        <v>81</v>
      </c>
      <c r="I121" t="s">
        <v>63</v>
      </c>
      <c r="J121" t="s">
        <v>64</v>
      </c>
      <c r="K121" t="s">
        <v>65</v>
      </c>
      <c r="L121" t="s">
        <v>66</v>
      </c>
      <c r="M121" t="s">
        <v>66</v>
      </c>
      <c r="N121" t="s">
        <v>24</v>
      </c>
      <c r="P121" t="s">
        <v>67</v>
      </c>
      <c r="Q121" t="s">
        <v>68</v>
      </c>
      <c r="R121" t="s">
        <v>66</v>
      </c>
      <c r="S121" t="s">
        <v>66</v>
      </c>
      <c r="T121">
        <v>44273.380347222199</v>
      </c>
      <c r="U121">
        <v>44263</v>
      </c>
      <c r="V121">
        <v>44263</v>
      </c>
      <c r="W121">
        <v>44926</v>
      </c>
      <c r="X121">
        <v>2050261</v>
      </c>
      <c r="Y121" t="s">
        <v>584</v>
      </c>
      <c r="Z121" t="s">
        <v>584</v>
      </c>
      <c r="AA121">
        <v>4455</v>
      </c>
      <c r="AB121" t="s">
        <v>190</v>
      </c>
      <c r="AC121" t="s">
        <v>84</v>
      </c>
      <c r="AD121" t="s">
        <v>191</v>
      </c>
      <c r="AE121">
        <v>41718</v>
      </c>
      <c r="AF121" t="s">
        <v>86</v>
      </c>
      <c r="AG121" t="s">
        <v>74</v>
      </c>
      <c r="AH121" t="s">
        <v>86</v>
      </c>
      <c r="AI121" t="s">
        <v>585</v>
      </c>
      <c r="AJ121" t="s">
        <v>74</v>
      </c>
      <c r="AK121" t="s">
        <v>76</v>
      </c>
    </row>
    <row r="122" spans="1:37">
      <c r="A122">
        <v>1</v>
      </c>
      <c r="B122" t="s">
        <v>57</v>
      </c>
      <c r="C122" t="s">
        <v>586</v>
      </c>
      <c r="D122" t="s">
        <v>24</v>
      </c>
      <c r="E122" t="s">
        <v>78</v>
      </c>
      <c r="F122" t="s">
        <v>587</v>
      </c>
      <c r="G122" t="s">
        <v>588</v>
      </c>
      <c r="H122" t="s">
        <v>81</v>
      </c>
      <c r="I122" t="s">
        <v>63</v>
      </c>
      <c r="J122" t="s">
        <v>64</v>
      </c>
      <c r="K122" t="s">
        <v>65</v>
      </c>
      <c r="L122" t="s">
        <v>66</v>
      </c>
      <c r="M122" t="s">
        <v>66</v>
      </c>
      <c r="N122" t="s">
        <v>24</v>
      </c>
      <c r="P122" t="s">
        <v>67</v>
      </c>
      <c r="Q122" t="s">
        <v>68</v>
      </c>
      <c r="R122" t="s">
        <v>66</v>
      </c>
      <c r="S122" t="s">
        <v>66</v>
      </c>
      <c r="T122">
        <v>44256.443483796298</v>
      </c>
      <c r="U122">
        <v>44181</v>
      </c>
      <c r="V122">
        <v>44181</v>
      </c>
      <c r="W122">
        <v>44742</v>
      </c>
      <c r="X122">
        <v>228528</v>
      </c>
      <c r="Y122" t="s">
        <v>589</v>
      </c>
      <c r="Z122" t="s">
        <v>589</v>
      </c>
      <c r="AA122">
        <v>6488</v>
      </c>
      <c r="AB122" t="s">
        <v>202</v>
      </c>
      <c r="AC122" t="s">
        <v>71</v>
      </c>
      <c r="AD122" t="s">
        <v>203</v>
      </c>
      <c r="AE122">
        <v>22943</v>
      </c>
      <c r="AF122" t="s">
        <v>73</v>
      </c>
      <c r="AG122" t="s">
        <v>74</v>
      </c>
      <c r="AH122" t="s">
        <v>73</v>
      </c>
      <c r="AI122" t="s">
        <v>590</v>
      </c>
      <c r="AJ122" t="s">
        <v>74</v>
      </c>
      <c r="AK122" t="s">
        <v>76</v>
      </c>
    </row>
    <row r="123" spans="1:37">
      <c r="A123">
        <v>1</v>
      </c>
      <c r="B123" t="s">
        <v>57</v>
      </c>
      <c r="C123" t="s">
        <v>591</v>
      </c>
      <c r="D123" t="s">
        <v>24</v>
      </c>
      <c r="E123" t="s">
        <v>78</v>
      </c>
      <c r="F123" t="s">
        <v>592</v>
      </c>
      <c r="G123" t="s">
        <v>593</v>
      </c>
      <c r="H123" t="s">
        <v>81</v>
      </c>
      <c r="I123" t="s">
        <v>63</v>
      </c>
      <c r="J123" t="s">
        <v>64</v>
      </c>
      <c r="K123" t="s">
        <v>65</v>
      </c>
      <c r="L123" t="s">
        <v>66</v>
      </c>
      <c r="M123" t="s">
        <v>66</v>
      </c>
      <c r="N123" t="s">
        <v>24</v>
      </c>
      <c r="P123" t="s">
        <v>67</v>
      </c>
      <c r="Q123" t="s">
        <v>68</v>
      </c>
      <c r="R123" t="s">
        <v>66</v>
      </c>
      <c r="S123" t="s">
        <v>66</v>
      </c>
      <c r="T123">
        <v>44256.443391203698</v>
      </c>
      <c r="U123">
        <v>44181</v>
      </c>
      <c r="V123">
        <v>44181</v>
      </c>
      <c r="W123">
        <v>44742</v>
      </c>
      <c r="X123">
        <v>285431</v>
      </c>
      <c r="Y123" t="s">
        <v>594</v>
      </c>
      <c r="Z123" t="s">
        <v>594</v>
      </c>
      <c r="AA123">
        <v>6635</v>
      </c>
      <c r="AB123" t="s">
        <v>202</v>
      </c>
      <c r="AC123" t="s">
        <v>71</v>
      </c>
      <c r="AD123" t="s">
        <v>203</v>
      </c>
      <c r="AE123">
        <v>22943</v>
      </c>
      <c r="AF123" t="s">
        <v>73</v>
      </c>
      <c r="AG123" t="s">
        <v>74</v>
      </c>
      <c r="AH123" t="s">
        <v>73</v>
      </c>
      <c r="AI123" t="s">
        <v>595</v>
      </c>
      <c r="AJ123" t="s">
        <v>74</v>
      </c>
      <c r="AK123" t="s">
        <v>76</v>
      </c>
    </row>
    <row r="124" spans="1:37">
      <c r="A124">
        <v>1</v>
      </c>
      <c r="B124" t="s">
        <v>57</v>
      </c>
      <c r="C124" t="s">
        <v>596</v>
      </c>
      <c r="D124" t="s">
        <v>24</v>
      </c>
      <c r="E124" t="s">
        <v>78</v>
      </c>
      <c r="F124" t="s">
        <v>597</v>
      </c>
      <c r="G124" t="s">
        <v>598</v>
      </c>
      <c r="H124" t="s">
        <v>81</v>
      </c>
      <c r="I124" t="s">
        <v>63</v>
      </c>
      <c r="J124" t="s">
        <v>64</v>
      </c>
      <c r="K124" t="s">
        <v>65</v>
      </c>
      <c r="L124" t="s">
        <v>66</v>
      </c>
      <c r="M124" t="s">
        <v>66</v>
      </c>
      <c r="N124" t="s">
        <v>24</v>
      </c>
      <c r="P124" t="s">
        <v>67</v>
      </c>
      <c r="Q124" t="s">
        <v>68</v>
      </c>
      <c r="R124" t="s">
        <v>66</v>
      </c>
      <c r="S124" t="s">
        <v>66</v>
      </c>
      <c r="T124">
        <v>44256.443634259304</v>
      </c>
      <c r="U124">
        <v>44182</v>
      </c>
      <c r="V124">
        <v>44182</v>
      </c>
      <c r="W124">
        <v>44742</v>
      </c>
      <c r="X124">
        <v>405889</v>
      </c>
      <c r="Y124" t="s">
        <v>599</v>
      </c>
      <c r="Z124" t="s">
        <v>599</v>
      </c>
      <c r="AA124">
        <v>6630</v>
      </c>
      <c r="AB124" t="s">
        <v>202</v>
      </c>
      <c r="AC124" t="s">
        <v>71</v>
      </c>
      <c r="AD124" t="s">
        <v>203</v>
      </c>
      <c r="AE124">
        <v>22943</v>
      </c>
      <c r="AF124" t="s">
        <v>73</v>
      </c>
      <c r="AG124" t="s">
        <v>74</v>
      </c>
      <c r="AH124" t="s">
        <v>73</v>
      </c>
      <c r="AI124" t="s">
        <v>600</v>
      </c>
      <c r="AJ124" t="s">
        <v>74</v>
      </c>
      <c r="AK124" t="s">
        <v>76</v>
      </c>
    </row>
    <row r="125" spans="1:37">
      <c r="A125">
        <v>1</v>
      </c>
      <c r="B125" t="s">
        <v>57</v>
      </c>
      <c r="C125" t="s">
        <v>601</v>
      </c>
      <c r="D125" t="s">
        <v>24</v>
      </c>
      <c r="E125" t="s">
        <v>78</v>
      </c>
      <c r="F125" t="s">
        <v>602</v>
      </c>
      <c r="G125" t="s">
        <v>603</v>
      </c>
      <c r="H125" t="s">
        <v>81</v>
      </c>
      <c r="I125" t="s">
        <v>63</v>
      </c>
      <c r="J125" t="s">
        <v>64</v>
      </c>
      <c r="K125" t="s">
        <v>65</v>
      </c>
      <c r="L125" t="s">
        <v>66</v>
      </c>
      <c r="M125" t="s">
        <v>66</v>
      </c>
      <c r="N125" t="s">
        <v>24</v>
      </c>
      <c r="P125" t="s">
        <v>67</v>
      </c>
      <c r="Q125" t="s">
        <v>68</v>
      </c>
      <c r="R125" t="s">
        <v>66</v>
      </c>
      <c r="S125" t="s">
        <v>66</v>
      </c>
      <c r="T125">
        <v>44273.380335648202</v>
      </c>
      <c r="U125">
        <v>44257</v>
      </c>
      <c r="V125">
        <v>44257</v>
      </c>
      <c r="W125">
        <v>44926</v>
      </c>
      <c r="X125">
        <v>1995622</v>
      </c>
      <c r="Y125" t="s">
        <v>604</v>
      </c>
      <c r="Z125" t="s">
        <v>604</v>
      </c>
      <c r="AA125">
        <v>4565</v>
      </c>
      <c r="AB125" t="s">
        <v>561</v>
      </c>
      <c r="AC125" t="s">
        <v>84</v>
      </c>
      <c r="AD125" t="s">
        <v>562</v>
      </c>
      <c r="AE125">
        <v>24686</v>
      </c>
      <c r="AF125" t="s">
        <v>86</v>
      </c>
      <c r="AG125" t="s">
        <v>74</v>
      </c>
      <c r="AH125" t="s">
        <v>86</v>
      </c>
      <c r="AI125" t="s">
        <v>605</v>
      </c>
      <c r="AJ125" t="s">
        <v>74</v>
      </c>
      <c r="AK125" t="s">
        <v>76</v>
      </c>
    </row>
    <row r="126" spans="1:37">
      <c r="A126">
        <v>1</v>
      </c>
      <c r="B126" t="s">
        <v>57</v>
      </c>
      <c r="C126" t="s">
        <v>606</v>
      </c>
      <c r="D126" t="s">
        <v>24</v>
      </c>
      <c r="E126" t="s">
        <v>78</v>
      </c>
      <c r="F126" t="s">
        <v>418</v>
      </c>
      <c r="G126" t="s">
        <v>419</v>
      </c>
      <c r="H126" t="s">
        <v>81</v>
      </c>
      <c r="I126" t="s">
        <v>63</v>
      </c>
      <c r="J126" t="s">
        <v>64</v>
      </c>
      <c r="K126" t="s">
        <v>65</v>
      </c>
      <c r="L126" t="s">
        <v>66</v>
      </c>
      <c r="M126" t="s">
        <v>66</v>
      </c>
      <c r="N126" t="s">
        <v>24</v>
      </c>
      <c r="P126" t="s">
        <v>67</v>
      </c>
      <c r="Q126" t="s">
        <v>68</v>
      </c>
      <c r="R126" t="s">
        <v>66</v>
      </c>
      <c r="S126" t="s">
        <v>66</v>
      </c>
      <c r="T126">
        <v>44273.380208333299</v>
      </c>
      <c r="U126">
        <v>44259</v>
      </c>
      <c r="V126">
        <v>44259</v>
      </c>
      <c r="W126">
        <v>44926</v>
      </c>
      <c r="X126">
        <v>5479712</v>
      </c>
      <c r="Y126" t="s">
        <v>420</v>
      </c>
      <c r="Z126" t="s">
        <v>420</v>
      </c>
      <c r="AA126">
        <v>3939</v>
      </c>
      <c r="AB126" t="s">
        <v>421</v>
      </c>
      <c r="AC126" t="s">
        <v>71</v>
      </c>
      <c r="AD126" t="s">
        <v>422</v>
      </c>
      <c r="AE126">
        <v>10934</v>
      </c>
      <c r="AF126" t="s">
        <v>102</v>
      </c>
      <c r="AG126" t="s">
        <v>74</v>
      </c>
      <c r="AH126" t="s">
        <v>102</v>
      </c>
      <c r="AI126" t="s">
        <v>423</v>
      </c>
      <c r="AJ126" t="s">
        <v>74</v>
      </c>
      <c r="AK126" t="s">
        <v>76</v>
      </c>
    </row>
    <row r="127" spans="1:37">
      <c r="A127">
        <v>1</v>
      </c>
      <c r="B127" t="s">
        <v>57</v>
      </c>
      <c r="C127" t="s">
        <v>607</v>
      </c>
      <c r="D127" t="s">
        <v>24</v>
      </c>
      <c r="E127" t="s">
        <v>78</v>
      </c>
      <c r="F127" t="s">
        <v>608</v>
      </c>
      <c r="G127" t="s">
        <v>609</v>
      </c>
      <c r="H127" t="s">
        <v>81</v>
      </c>
      <c r="I127" t="s">
        <v>63</v>
      </c>
      <c r="J127" t="s">
        <v>64</v>
      </c>
      <c r="K127" t="s">
        <v>65</v>
      </c>
      <c r="L127" t="s">
        <v>66</v>
      </c>
      <c r="M127" t="s">
        <v>66</v>
      </c>
      <c r="N127" t="s">
        <v>24</v>
      </c>
      <c r="P127" t="s">
        <v>67</v>
      </c>
      <c r="Q127" t="s">
        <v>68</v>
      </c>
      <c r="R127" t="s">
        <v>66</v>
      </c>
      <c r="S127" t="s">
        <v>66</v>
      </c>
      <c r="T127">
        <v>44256.4448148148</v>
      </c>
      <c r="U127">
        <v>44186</v>
      </c>
      <c r="V127">
        <v>44186</v>
      </c>
      <c r="W127">
        <v>44742</v>
      </c>
      <c r="X127">
        <v>3455318</v>
      </c>
      <c r="Y127" t="s">
        <v>610</v>
      </c>
      <c r="Z127" t="s">
        <v>610</v>
      </c>
      <c r="AA127">
        <v>3134</v>
      </c>
      <c r="AB127" t="s">
        <v>611</v>
      </c>
      <c r="AC127" t="s">
        <v>71</v>
      </c>
      <c r="AD127" t="s">
        <v>612</v>
      </c>
      <c r="AE127">
        <v>9307</v>
      </c>
      <c r="AF127" t="s">
        <v>102</v>
      </c>
      <c r="AG127" t="s">
        <v>74</v>
      </c>
      <c r="AH127" t="s">
        <v>102</v>
      </c>
      <c r="AI127" t="s">
        <v>613</v>
      </c>
      <c r="AJ127" t="s">
        <v>74</v>
      </c>
      <c r="AK127" t="s">
        <v>76</v>
      </c>
    </row>
    <row r="128" spans="1:37">
      <c r="A128">
        <v>1</v>
      </c>
      <c r="B128" t="s">
        <v>57</v>
      </c>
      <c r="C128" t="s">
        <v>614</v>
      </c>
      <c r="D128" t="s">
        <v>24</v>
      </c>
      <c r="E128" t="s">
        <v>59</v>
      </c>
      <c r="F128" t="s">
        <v>615</v>
      </c>
      <c r="G128" t="s">
        <v>238</v>
      </c>
      <c r="H128" t="s">
        <v>62</v>
      </c>
      <c r="I128" t="s">
        <v>63</v>
      </c>
      <c r="J128" t="s">
        <v>64</v>
      </c>
      <c r="K128" t="s">
        <v>65</v>
      </c>
      <c r="L128" t="s">
        <v>66</v>
      </c>
      <c r="M128" t="s">
        <v>66</v>
      </c>
      <c r="N128" t="s">
        <v>24</v>
      </c>
      <c r="P128" t="s">
        <v>67</v>
      </c>
      <c r="Q128" t="s">
        <v>68</v>
      </c>
      <c r="R128" t="s">
        <v>66</v>
      </c>
      <c r="S128" t="s">
        <v>66</v>
      </c>
      <c r="T128">
        <v>44534.546412037002</v>
      </c>
      <c r="U128">
        <v>44524</v>
      </c>
      <c r="V128">
        <v>44524</v>
      </c>
      <c r="W128">
        <v>45107</v>
      </c>
      <c r="X128">
        <v>911006</v>
      </c>
      <c r="Y128" t="s">
        <v>616</v>
      </c>
      <c r="Z128" t="s">
        <v>616</v>
      </c>
      <c r="AA128">
        <v>871</v>
      </c>
      <c r="AB128" t="s">
        <v>108</v>
      </c>
      <c r="AC128" t="s">
        <v>109</v>
      </c>
      <c r="AD128" t="s">
        <v>110</v>
      </c>
      <c r="AE128">
        <v>5292</v>
      </c>
      <c r="AF128" t="s">
        <v>111</v>
      </c>
      <c r="AG128" t="s">
        <v>74</v>
      </c>
      <c r="AH128" t="s">
        <v>111</v>
      </c>
      <c r="AI128" t="s">
        <v>617</v>
      </c>
      <c r="AJ128" t="s">
        <v>74</v>
      </c>
      <c r="AK128" t="s">
        <v>76</v>
      </c>
    </row>
    <row r="129" spans="1:37">
      <c r="A129">
        <v>1</v>
      </c>
      <c r="B129" t="s">
        <v>57</v>
      </c>
      <c r="C129" t="s">
        <v>618</v>
      </c>
      <c r="D129" t="s">
        <v>24</v>
      </c>
      <c r="E129" t="s">
        <v>78</v>
      </c>
      <c r="F129" t="s">
        <v>619</v>
      </c>
      <c r="G129" t="s">
        <v>620</v>
      </c>
      <c r="H129" t="s">
        <v>81</v>
      </c>
      <c r="I129" t="s">
        <v>63</v>
      </c>
      <c r="J129" t="s">
        <v>64</v>
      </c>
      <c r="K129" t="s">
        <v>65</v>
      </c>
      <c r="L129" t="s">
        <v>66</v>
      </c>
      <c r="M129" t="s">
        <v>66</v>
      </c>
      <c r="N129" t="s">
        <v>24</v>
      </c>
      <c r="P129" t="s">
        <v>67</v>
      </c>
      <c r="Q129" t="s">
        <v>68</v>
      </c>
      <c r="R129" t="s">
        <v>66</v>
      </c>
      <c r="S129" t="s">
        <v>66</v>
      </c>
      <c r="T129">
        <v>44256.4432407407</v>
      </c>
      <c r="U129">
        <v>44188</v>
      </c>
      <c r="V129">
        <v>44188</v>
      </c>
      <c r="W129">
        <v>44742</v>
      </c>
      <c r="X129">
        <v>1325384</v>
      </c>
      <c r="Y129" t="s">
        <v>621</v>
      </c>
      <c r="Z129" t="s">
        <v>621</v>
      </c>
      <c r="AA129">
        <v>4883</v>
      </c>
      <c r="AB129" t="s">
        <v>142</v>
      </c>
      <c r="AC129" t="s">
        <v>143</v>
      </c>
      <c r="AD129" t="s">
        <v>144</v>
      </c>
      <c r="AE129">
        <v>24514</v>
      </c>
      <c r="AF129" t="s">
        <v>86</v>
      </c>
      <c r="AG129" t="s">
        <v>74</v>
      </c>
      <c r="AH129" t="s">
        <v>86</v>
      </c>
      <c r="AI129" t="s">
        <v>622</v>
      </c>
      <c r="AJ129" t="s">
        <v>74</v>
      </c>
      <c r="AK129" t="s">
        <v>76</v>
      </c>
    </row>
    <row r="130" spans="1:37">
      <c r="A130">
        <v>1</v>
      </c>
      <c r="B130" t="s">
        <v>57</v>
      </c>
      <c r="C130" t="s">
        <v>623</v>
      </c>
      <c r="D130" t="s">
        <v>24</v>
      </c>
      <c r="E130" t="s">
        <v>78</v>
      </c>
      <c r="F130" t="s">
        <v>624</v>
      </c>
      <c r="G130" t="s">
        <v>625</v>
      </c>
      <c r="H130" t="s">
        <v>81</v>
      </c>
      <c r="I130" t="s">
        <v>63</v>
      </c>
      <c r="J130" t="s">
        <v>64</v>
      </c>
      <c r="K130" t="s">
        <v>65</v>
      </c>
      <c r="L130" t="s">
        <v>66</v>
      </c>
      <c r="M130" t="s">
        <v>66</v>
      </c>
      <c r="N130" t="s">
        <v>24</v>
      </c>
      <c r="P130" t="s">
        <v>67</v>
      </c>
      <c r="Q130" t="s">
        <v>68</v>
      </c>
      <c r="R130" t="s">
        <v>66</v>
      </c>
      <c r="S130" t="s">
        <v>66</v>
      </c>
      <c r="T130">
        <v>44256.443275463003</v>
      </c>
      <c r="U130">
        <v>44189</v>
      </c>
      <c r="V130">
        <v>44189</v>
      </c>
      <c r="W130">
        <v>44742</v>
      </c>
      <c r="X130">
        <v>3294536</v>
      </c>
      <c r="Y130" t="s">
        <v>626</v>
      </c>
      <c r="Z130" t="s">
        <v>626</v>
      </c>
      <c r="AA130">
        <v>3181</v>
      </c>
      <c r="AB130" t="s">
        <v>627</v>
      </c>
      <c r="AC130" t="s">
        <v>71</v>
      </c>
      <c r="AD130" t="s">
        <v>628</v>
      </c>
      <c r="AE130">
        <v>7800</v>
      </c>
      <c r="AF130" t="s">
        <v>102</v>
      </c>
      <c r="AG130" t="s">
        <v>74</v>
      </c>
      <c r="AH130" t="s">
        <v>102</v>
      </c>
      <c r="AI130" t="s">
        <v>629</v>
      </c>
      <c r="AJ130" t="s">
        <v>74</v>
      </c>
      <c r="AK130" t="s">
        <v>76</v>
      </c>
    </row>
    <row r="131" spans="1:37">
      <c r="A131">
        <v>1</v>
      </c>
      <c r="B131" t="s">
        <v>57</v>
      </c>
      <c r="C131" t="s">
        <v>630</v>
      </c>
      <c r="D131" t="s">
        <v>24</v>
      </c>
      <c r="E131" t="s">
        <v>59</v>
      </c>
      <c r="F131" t="s">
        <v>631</v>
      </c>
      <c r="G131" t="s">
        <v>632</v>
      </c>
      <c r="H131" t="s">
        <v>62</v>
      </c>
      <c r="I131" t="s">
        <v>63</v>
      </c>
      <c r="J131" t="s">
        <v>64</v>
      </c>
      <c r="K131" t="s">
        <v>65</v>
      </c>
      <c r="L131" t="s">
        <v>66</v>
      </c>
      <c r="M131" t="s">
        <v>66</v>
      </c>
      <c r="N131" t="s">
        <v>24</v>
      </c>
      <c r="P131" t="s">
        <v>67</v>
      </c>
      <c r="Q131" t="s">
        <v>68</v>
      </c>
      <c r="R131" t="s">
        <v>66</v>
      </c>
      <c r="S131" t="s">
        <v>66</v>
      </c>
      <c r="T131">
        <v>44518.832835648202</v>
      </c>
      <c r="U131">
        <v>44497</v>
      </c>
      <c r="V131">
        <v>44497</v>
      </c>
      <c r="W131">
        <v>45107</v>
      </c>
      <c r="X131">
        <v>1052604</v>
      </c>
      <c r="Y131" t="s">
        <v>633</v>
      </c>
      <c r="Z131" t="s">
        <v>633</v>
      </c>
      <c r="AA131">
        <v>6418</v>
      </c>
      <c r="AB131" t="s">
        <v>202</v>
      </c>
      <c r="AC131" t="s">
        <v>71</v>
      </c>
      <c r="AD131" t="s">
        <v>203</v>
      </c>
      <c r="AE131">
        <v>22943</v>
      </c>
      <c r="AF131" t="s">
        <v>73</v>
      </c>
      <c r="AG131" t="s">
        <v>74</v>
      </c>
      <c r="AH131" t="s">
        <v>73</v>
      </c>
      <c r="AI131" t="s">
        <v>634</v>
      </c>
      <c r="AJ131" t="s">
        <v>74</v>
      </c>
      <c r="AK131" t="s">
        <v>76</v>
      </c>
    </row>
    <row r="132" spans="1:37">
      <c r="A132">
        <v>1</v>
      </c>
      <c r="B132" t="s">
        <v>57</v>
      </c>
      <c r="C132" t="s">
        <v>635</v>
      </c>
      <c r="D132" t="s">
        <v>24</v>
      </c>
      <c r="E132" t="s">
        <v>78</v>
      </c>
      <c r="F132" t="s">
        <v>636</v>
      </c>
      <c r="G132" t="s">
        <v>637</v>
      </c>
      <c r="H132" t="s">
        <v>81</v>
      </c>
      <c r="I132" t="s">
        <v>63</v>
      </c>
      <c r="J132" t="s">
        <v>64</v>
      </c>
      <c r="K132" t="s">
        <v>65</v>
      </c>
      <c r="L132" t="s">
        <v>66</v>
      </c>
      <c r="M132" t="s">
        <v>66</v>
      </c>
      <c r="N132" t="s">
        <v>24</v>
      </c>
      <c r="P132" t="s">
        <v>67</v>
      </c>
      <c r="Q132" t="s">
        <v>68</v>
      </c>
      <c r="R132" t="s">
        <v>66</v>
      </c>
      <c r="S132" t="s">
        <v>66</v>
      </c>
      <c r="T132">
        <v>44256.447060185201</v>
      </c>
      <c r="U132">
        <v>44182</v>
      </c>
      <c r="V132">
        <v>44182</v>
      </c>
      <c r="W132">
        <v>44742</v>
      </c>
      <c r="X132">
        <v>1390203</v>
      </c>
      <c r="Y132" t="s">
        <v>638</v>
      </c>
      <c r="Z132" t="s">
        <v>638</v>
      </c>
      <c r="AA132">
        <v>2671</v>
      </c>
      <c r="AB132" t="s">
        <v>345</v>
      </c>
      <c r="AC132" t="s">
        <v>241</v>
      </c>
      <c r="AD132" t="s">
        <v>346</v>
      </c>
      <c r="AE132">
        <v>31766</v>
      </c>
      <c r="AF132" t="s">
        <v>152</v>
      </c>
      <c r="AG132" t="s">
        <v>74</v>
      </c>
      <c r="AH132" t="s">
        <v>152</v>
      </c>
      <c r="AI132" t="s">
        <v>639</v>
      </c>
      <c r="AJ132" t="s">
        <v>74</v>
      </c>
      <c r="AK132" t="s">
        <v>76</v>
      </c>
    </row>
    <row r="133" spans="1:37">
      <c r="A133">
        <v>1</v>
      </c>
      <c r="B133" t="s">
        <v>57</v>
      </c>
      <c r="C133" t="s">
        <v>640</v>
      </c>
      <c r="D133" t="s">
        <v>24</v>
      </c>
      <c r="E133" t="s">
        <v>59</v>
      </c>
      <c r="F133" t="s">
        <v>641</v>
      </c>
      <c r="G133" t="s">
        <v>642</v>
      </c>
      <c r="H133" t="s">
        <v>62</v>
      </c>
      <c r="I133" t="s">
        <v>63</v>
      </c>
      <c r="J133" t="s">
        <v>64</v>
      </c>
      <c r="K133" t="s">
        <v>65</v>
      </c>
      <c r="L133" t="s">
        <v>66</v>
      </c>
      <c r="M133" t="s">
        <v>66</v>
      </c>
      <c r="N133" t="s">
        <v>24</v>
      </c>
      <c r="P133" t="s">
        <v>67</v>
      </c>
      <c r="Q133" t="s">
        <v>68</v>
      </c>
      <c r="R133" t="s">
        <v>66</v>
      </c>
      <c r="S133" t="s">
        <v>66</v>
      </c>
      <c r="T133">
        <v>44534.546122685198</v>
      </c>
      <c r="U133">
        <v>44525</v>
      </c>
      <c r="V133">
        <v>44525</v>
      </c>
      <c r="W133">
        <v>45107</v>
      </c>
      <c r="X133">
        <v>920102</v>
      </c>
      <c r="Y133" t="s">
        <v>643</v>
      </c>
      <c r="Z133" t="s">
        <v>643</v>
      </c>
      <c r="AA133">
        <v>3039</v>
      </c>
      <c r="AB133" t="s">
        <v>644</v>
      </c>
      <c r="AC133" t="s">
        <v>109</v>
      </c>
      <c r="AD133" t="s">
        <v>645</v>
      </c>
      <c r="AE133">
        <v>22610</v>
      </c>
      <c r="AF133" t="s">
        <v>102</v>
      </c>
      <c r="AG133" t="s">
        <v>74</v>
      </c>
      <c r="AH133" t="s">
        <v>102</v>
      </c>
      <c r="AI133" t="s">
        <v>646</v>
      </c>
      <c r="AJ133" t="s">
        <v>74</v>
      </c>
      <c r="AK133" t="s">
        <v>76</v>
      </c>
    </row>
    <row r="134" spans="1:37">
      <c r="A134">
        <v>1</v>
      </c>
      <c r="B134" t="s">
        <v>57</v>
      </c>
      <c r="C134" t="s">
        <v>647</v>
      </c>
      <c r="D134" t="s">
        <v>24</v>
      </c>
      <c r="E134" t="s">
        <v>59</v>
      </c>
      <c r="F134" t="s">
        <v>290</v>
      </c>
      <c r="G134" t="s">
        <v>291</v>
      </c>
      <c r="H134" t="s">
        <v>62</v>
      </c>
      <c r="I134" t="s">
        <v>63</v>
      </c>
      <c r="J134" t="s">
        <v>64</v>
      </c>
      <c r="K134" t="s">
        <v>65</v>
      </c>
      <c r="L134" t="s">
        <v>66</v>
      </c>
      <c r="M134" t="s">
        <v>66</v>
      </c>
      <c r="N134" t="s">
        <v>24</v>
      </c>
      <c r="P134" t="s">
        <v>67</v>
      </c>
      <c r="Q134" t="s">
        <v>68</v>
      </c>
      <c r="R134" t="s">
        <v>66</v>
      </c>
      <c r="S134" t="s">
        <v>66</v>
      </c>
      <c r="T134">
        <v>44534.545937499999</v>
      </c>
      <c r="U134">
        <v>44524</v>
      </c>
      <c r="V134">
        <v>44524</v>
      </c>
      <c r="W134">
        <v>45107</v>
      </c>
      <c r="X134">
        <v>658208</v>
      </c>
      <c r="Y134" t="s">
        <v>292</v>
      </c>
      <c r="Z134" t="s">
        <v>292</v>
      </c>
      <c r="AA134">
        <v>6519</v>
      </c>
      <c r="AB134" t="s">
        <v>202</v>
      </c>
      <c r="AC134" t="s">
        <v>71</v>
      </c>
      <c r="AD134" t="s">
        <v>203</v>
      </c>
      <c r="AE134">
        <v>22943</v>
      </c>
      <c r="AF134" t="s">
        <v>73</v>
      </c>
      <c r="AG134" t="s">
        <v>74</v>
      </c>
      <c r="AH134" t="s">
        <v>73</v>
      </c>
      <c r="AI134" t="s">
        <v>293</v>
      </c>
      <c r="AJ134" t="s">
        <v>74</v>
      </c>
      <c r="AK134" t="s">
        <v>76</v>
      </c>
    </row>
    <row r="135" spans="1:37">
      <c r="A135">
        <v>1</v>
      </c>
      <c r="B135" t="s">
        <v>57</v>
      </c>
      <c r="C135" t="s">
        <v>648</v>
      </c>
      <c r="D135" t="s">
        <v>24</v>
      </c>
      <c r="E135" t="s">
        <v>59</v>
      </c>
      <c r="F135" t="s">
        <v>649</v>
      </c>
      <c r="G135" t="s">
        <v>650</v>
      </c>
      <c r="H135" t="s">
        <v>62</v>
      </c>
      <c r="I135" t="s">
        <v>63</v>
      </c>
      <c r="J135" t="s">
        <v>64</v>
      </c>
      <c r="K135" t="s">
        <v>65</v>
      </c>
      <c r="L135" t="s">
        <v>66</v>
      </c>
      <c r="M135" t="s">
        <v>66</v>
      </c>
      <c r="N135" t="s">
        <v>24</v>
      </c>
      <c r="P135" t="s">
        <v>67</v>
      </c>
      <c r="Q135" t="s">
        <v>68</v>
      </c>
      <c r="R135" t="s">
        <v>66</v>
      </c>
      <c r="S135" t="s">
        <v>66</v>
      </c>
      <c r="T135">
        <v>44518.832673611098</v>
      </c>
      <c r="U135">
        <v>44498</v>
      </c>
      <c r="V135">
        <v>44498</v>
      </c>
      <c r="W135">
        <v>45107</v>
      </c>
      <c r="X135">
        <v>1094890</v>
      </c>
      <c r="Y135" t="s">
        <v>651</v>
      </c>
      <c r="Z135" t="s">
        <v>651</v>
      </c>
      <c r="AA135">
        <v>6436</v>
      </c>
      <c r="AB135" t="s">
        <v>92</v>
      </c>
      <c r="AC135" t="s">
        <v>71</v>
      </c>
      <c r="AD135" t="s">
        <v>93</v>
      </c>
      <c r="AE135">
        <v>24885</v>
      </c>
      <c r="AF135" t="s">
        <v>73</v>
      </c>
      <c r="AG135" t="s">
        <v>74</v>
      </c>
      <c r="AH135" t="s">
        <v>73</v>
      </c>
      <c r="AI135" t="s">
        <v>652</v>
      </c>
      <c r="AJ135" t="s">
        <v>74</v>
      </c>
      <c r="AK135" t="s">
        <v>76</v>
      </c>
    </row>
    <row r="136" spans="1:37">
      <c r="A136">
        <v>1</v>
      </c>
      <c r="B136" t="s">
        <v>57</v>
      </c>
      <c r="C136" t="s">
        <v>653</v>
      </c>
      <c r="D136" t="s">
        <v>24</v>
      </c>
      <c r="E136" t="s">
        <v>78</v>
      </c>
      <c r="F136" t="s">
        <v>654</v>
      </c>
      <c r="G136" t="s">
        <v>655</v>
      </c>
      <c r="H136" t="s">
        <v>81</v>
      </c>
      <c r="I136" t="s">
        <v>63</v>
      </c>
      <c r="J136" t="s">
        <v>64</v>
      </c>
      <c r="K136" t="s">
        <v>65</v>
      </c>
      <c r="L136" t="s">
        <v>66</v>
      </c>
      <c r="M136" t="s">
        <v>66</v>
      </c>
      <c r="N136" t="s">
        <v>24</v>
      </c>
      <c r="P136" t="s">
        <v>67</v>
      </c>
      <c r="Q136" t="s">
        <v>68</v>
      </c>
      <c r="R136" t="s">
        <v>66</v>
      </c>
      <c r="S136" t="s">
        <v>66</v>
      </c>
      <c r="T136">
        <v>44256.443182870396</v>
      </c>
      <c r="U136">
        <v>44200</v>
      </c>
      <c r="V136">
        <v>44200</v>
      </c>
      <c r="W136">
        <v>44742</v>
      </c>
      <c r="X136">
        <v>484839</v>
      </c>
      <c r="Y136" t="s">
        <v>656</v>
      </c>
      <c r="Z136" t="s">
        <v>656</v>
      </c>
      <c r="AA136">
        <v>5343</v>
      </c>
      <c r="AB136" t="s">
        <v>158</v>
      </c>
      <c r="AC136" t="s">
        <v>71</v>
      </c>
      <c r="AD136" t="s">
        <v>159</v>
      </c>
      <c r="AE136">
        <v>40036</v>
      </c>
      <c r="AF136" t="s">
        <v>160</v>
      </c>
      <c r="AG136" t="s">
        <v>74</v>
      </c>
      <c r="AH136" t="s">
        <v>160</v>
      </c>
      <c r="AI136" t="s">
        <v>657</v>
      </c>
      <c r="AJ136" t="s">
        <v>74</v>
      </c>
      <c r="AK136" t="s">
        <v>76</v>
      </c>
    </row>
    <row r="137" spans="1:37">
      <c r="A137">
        <v>1</v>
      </c>
      <c r="B137" t="s">
        <v>57</v>
      </c>
      <c r="C137" t="s">
        <v>658</v>
      </c>
      <c r="D137" t="s">
        <v>24</v>
      </c>
      <c r="E137" t="s">
        <v>78</v>
      </c>
      <c r="F137" t="s">
        <v>659</v>
      </c>
      <c r="G137" t="s">
        <v>660</v>
      </c>
      <c r="H137" t="s">
        <v>81</v>
      </c>
      <c r="I137" t="s">
        <v>63</v>
      </c>
      <c r="J137" t="s">
        <v>64</v>
      </c>
      <c r="K137" t="s">
        <v>65</v>
      </c>
      <c r="L137" t="s">
        <v>66</v>
      </c>
      <c r="M137" t="s">
        <v>66</v>
      </c>
      <c r="N137" t="s">
        <v>24</v>
      </c>
      <c r="P137" t="s">
        <v>67</v>
      </c>
      <c r="Q137" t="s">
        <v>68</v>
      </c>
      <c r="R137" t="s">
        <v>66</v>
      </c>
      <c r="S137" t="s">
        <v>66</v>
      </c>
      <c r="T137">
        <v>44308.388298611098</v>
      </c>
      <c r="U137">
        <v>44286</v>
      </c>
      <c r="V137">
        <v>44286</v>
      </c>
      <c r="W137">
        <v>44926</v>
      </c>
      <c r="X137">
        <v>574491</v>
      </c>
      <c r="Y137" t="s">
        <v>661</v>
      </c>
      <c r="Z137" t="s">
        <v>661</v>
      </c>
      <c r="AA137">
        <v>4492</v>
      </c>
      <c r="AB137" t="s">
        <v>190</v>
      </c>
      <c r="AC137" t="s">
        <v>84</v>
      </c>
      <c r="AD137" t="s">
        <v>191</v>
      </c>
      <c r="AE137">
        <v>41718</v>
      </c>
      <c r="AF137" t="s">
        <v>86</v>
      </c>
      <c r="AG137" t="s">
        <v>74</v>
      </c>
      <c r="AH137" t="s">
        <v>86</v>
      </c>
      <c r="AI137" t="s">
        <v>662</v>
      </c>
      <c r="AJ137" t="s">
        <v>74</v>
      </c>
      <c r="AK137" t="s">
        <v>76</v>
      </c>
    </row>
    <row r="138" spans="1:37">
      <c r="A138">
        <v>1</v>
      </c>
      <c r="B138" t="s">
        <v>57</v>
      </c>
      <c r="C138" t="s">
        <v>663</v>
      </c>
      <c r="D138" t="s">
        <v>24</v>
      </c>
      <c r="E138" t="s">
        <v>59</v>
      </c>
      <c r="F138" t="s">
        <v>664</v>
      </c>
      <c r="G138" t="s">
        <v>665</v>
      </c>
      <c r="H138" t="s">
        <v>62</v>
      </c>
      <c r="I138" t="s">
        <v>63</v>
      </c>
      <c r="J138" t="s">
        <v>64</v>
      </c>
      <c r="K138" t="s">
        <v>65</v>
      </c>
      <c r="L138" t="s">
        <v>66</v>
      </c>
      <c r="M138" t="s">
        <v>66</v>
      </c>
      <c r="N138" t="s">
        <v>24</v>
      </c>
      <c r="P138" t="s">
        <v>67</v>
      </c>
      <c r="Q138" t="s">
        <v>68</v>
      </c>
      <c r="R138" t="s">
        <v>66</v>
      </c>
      <c r="S138" t="s">
        <v>66</v>
      </c>
      <c r="T138">
        <v>44518.834641203699</v>
      </c>
      <c r="U138">
        <v>44518</v>
      </c>
      <c r="V138">
        <v>44518</v>
      </c>
      <c r="W138">
        <v>45107</v>
      </c>
      <c r="X138">
        <v>4292996</v>
      </c>
      <c r="Y138" t="s">
        <v>666</v>
      </c>
      <c r="Z138" t="s">
        <v>666</v>
      </c>
      <c r="AA138">
        <v>2830</v>
      </c>
      <c r="AB138" t="s">
        <v>388</v>
      </c>
      <c r="AC138" t="s">
        <v>241</v>
      </c>
      <c r="AD138" t="s">
        <v>389</v>
      </c>
      <c r="AE138">
        <v>27724</v>
      </c>
      <c r="AF138" t="s">
        <v>152</v>
      </c>
      <c r="AG138" t="s">
        <v>74</v>
      </c>
      <c r="AH138" t="s">
        <v>152</v>
      </c>
      <c r="AI138" t="s">
        <v>667</v>
      </c>
      <c r="AJ138" t="s">
        <v>74</v>
      </c>
      <c r="AK138" t="s">
        <v>76</v>
      </c>
    </row>
    <row r="139" spans="1:37">
      <c r="A139">
        <v>1</v>
      </c>
      <c r="B139" t="s">
        <v>57</v>
      </c>
      <c r="C139" t="s">
        <v>668</v>
      </c>
      <c r="D139" t="s">
        <v>24</v>
      </c>
      <c r="E139" t="s">
        <v>59</v>
      </c>
      <c r="F139" t="s">
        <v>669</v>
      </c>
      <c r="G139" t="s">
        <v>670</v>
      </c>
      <c r="H139" t="s">
        <v>62</v>
      </c>
      <c r="I139" t="s">
        <v>63</v>
      </c>
      <c r="J139" t="s">
        <v>64</v>
      </c>
      <c r="K139" t="s">
        <v>65</v>
      </c>
      <c r="L139" t="s">
        <v>66</v>
      </c>
      <c r="M139" t="s">
        <v>66</v>
      </c>
      <c r="N139" t="s">
        <v>24</v>
      </c>
      <c r="P139" t="s">
        <v>67</v>
      </c>
      <c r="Q139" t="s">
        <v>68</v>
      </c>
      <c r="R139" t="s">
        <v>66</v>
      </c>
      <c r="S139" t="s">
        <v>66</v>
      </c>
      <c r="T139">
        <v>44553.862627314797</v>
      </c>
      <c r="U139">
        <v>44550</v>
      </c>
      <c r="V139">
        <v>44550</v>
      </c>
      <c r="W139">
        <v>45107</v>
      </c>
      <c r="X139">
        <v>1460140</v>
      </c>
      <c r="Y139" t="s">
        <v>671</v>
      </c>
      <c r="Z139" t="s">
        <v>671</v>
      </c>
      <c r="AA139">
        <v>2482</v>
      </c>
      <c r="AB139" t="s">
        <v>233</v>
      </c>
      <c r="AC139" t="s">
        <v>109</v>
      </c>
      <c r="AD139" t="s">
        <v>234</v>
      </c>
      <c r="AE139">
        <v>8182</v>
      </c>
      <c r="AF139" t="s">
        <v>152</v>
      </c>
      <c r="AG139" t="s">
        <v>74</v>
      </c>
      <c r="AH139" t="s">
        <v>152</v>
      </c>
      <c r="AI139" t="s">
        <v>672</v>
      </c>
      <c r="AJ139" t="s">
        <v>74</v>
      </c>
      <c r="AK139" t="s">
        <v>76</v>
      </c>
    </row>
    <row r="140" spans="1:37">
      <c r="A140">
        <v>1</v>
      </c>
      <c r="B140" t="s">
        <v>57</v>
      </c>
      <c r="C140" t="s">
        <v>673</v>
      </c>
      <c r="D140" t="s">
        <v>24</v>
      </c>
      <c r="E140" t="s">
        <v>78</v>
      </c>
      <c r="F140" t="s">
        <v>674</v>
      </c>
      <c r="G140" t="s">
        <v>675</v>
      </c>
      <c r="H140" t="s">
        <v>81</v>
      </c>
      <c r="I140" t="s">
        <v>63</v>
      </c>
      <c r="J140" t="s">
        <v>64</v>
      </c>
      <c r="K140" t="s">
        <v>65</v>
      </c>
      <c r="L140" t="s">
        <v>66</v>
      </c>
      <c r="M140" t="s">
        <v>66</v>
      </c>
      <c r="N140" t="s">
        <v>24</v>
      </c>
      <c r="P140" t="s">
        <v>67</v>
      </c>
      <c r="Q140" t="s">
        <v>68</v>
      </c>
      <c r="R140" t="s">
        <v>66</v>
      </c>
      <c r="S140" t="s">
        <v>66</v>
      </c>
      <c r="T140">
        <v>44256.442905092597</v>
      </c>
      <c r="U140">
        <v>44182</v>
      </c>
      <c r="V140">
        <v>44182</v>
      </c>
      <c r="W140">
        <v>44742</v>
      </c>
      <c r="X140">
        <v>979125</v>
      </c>
      <c r="Y140" t="s">
        <v>676</v>
      </c>
      <c r="Z140" t="s">
        <v>676</v>
      </c>
      <c r="AA140">
        <v>7250</v>
      </c>
      <c r="AB140" t="s">
        <v>677</v>
      </c>
      <c r="AC140" t="s">
        <v>71</v>
      </c>
      <c r="AD140" t="s">
        <v>678</v>
      </c>
      <c r="AE140">
        <v>563</v>
      </c>
      <c r="AF140" t="s">
        <v>119</v>
      </c>
      <c r="AG140" t="s">
        <v>74</v>
      </c>
      <c r="AH140" t="s">
        <v>119</v>
      </c>
      <c r="AI140" t="s">
        <v>679</v>
      </c>
      <c r="AJ140" t="s">
        <v>74</v>
      </c>
      <c r="AK140" t="s">
        <v>76</v>
      </c>
    </row>
    <row r="141" spans="1:37">
      <c r="A141">
        <v>1</v>
      </c>
      <c r="B141" t="s">
        <v>57</v>
      </c>
      <c r="C141" t="s">
        <v>680</v>
      </c>
      <c r="D141" t="s">
        <v>24</v>
      </c>
      <c r="E141" t="s">
        <v>78</v>
      </c>
      <c r="F141" t="s">
        <v>681</v>
      </c>
      <c r="G141" t="s">
        <v>682</v>
      </c>
      <c r="H141" t="s">
        <v>81</v>
      </c>
      <c r="I141" t="s">
        <v>63</v>
      </c>
      <c r="J141" t="s">
        <v>64</v>
      </c>
      <c r="K141" t="s">
        <v>65</v>
      </c>
      <c r="L141" t="s">
        <v>66</v>
      </c>
      <c r="M141" t="s">
        <v>66</v>
      </c>
      <c r="N141" t="s">
        <v>24</v>
      </c>
      <c r="P141" t="s">
        <v>67</v>
      </c>
      <c r="Q141" t="s">
        <v>68</v>
      </c>
      <c r="R141" t="s">
        <v>66</v>
      </c>
      <c r="S141" t="s">
        <v>66</v>
      </c>
      <c r="T141">
        <v>44256.443321759303</v>
      </c>
      <c r="U141">
        <v>44188</v>
      </c>
      <c r="V141">
        <v>44188</v>
      </c>
      <c r="W141">
        <v>44742</v>
      </c>
      <c r="X141">
        <v>1983482</v>
      </c>
      <c r="Y141" t="s">
        <v>683</v>
      </c>
      <c r="Z141" t="s">
        <v>683</v>
      </c>
      <c r="AA141">
        <v>4370</v>
      </c>
      <c r="AB141" t="s">
        <v>190</v>
      </c>
      <c r="AC141" t="s">
        <v>84</v>
      </c>
      <c r="AD141" t="s">
        <v>191</v>
      </c>
      <c r="AE141">
        <v>41718</v>
      </c>
      <c r="AF141" t="s">
        <v>86</v>
      </c>
      <c r="AG141" t="s">
        <v>74</v>
      </c>
      <c r="AH141" t="s">
        <v>86</v>
      </c>
      <c r="AI141" t="s">
        <v>684</v>
      </c>
      <c r="AJ141" t="s">
        <v>74</v>
      </c>
      <c r="AK141" t="s">
        <v>76</v>
      </c>
    </row>
    <row r="142" spans="1:37">
      <c r="A142">
        <v>1</v>
      </c>
      <c r="B142" t="s">
        <v>57</v>
      </c>
      <c r="C142" t="s">
        <v>685</v>
      </c>
      <c r="D142" t="s">
        <v>24</v>
      </c>
      <c r="E142" t="s">
        <v>59</v>
      </c>
      <c r="F142" t="s">
        <v>397</v>
      </c>
      <c r="G142" t="s">
        <v>398</v>
      </c>
      <c r="H142" t="s">
        <v>62</v>
      </c>
      <c r="I142" t="s">
        <v>63</v>
      </c>
      <c r="J142" t="s">
        <v>64</v>
      </c>
      <c r="K142" t="s">
        <v>65</v>
      </c>
      <c r="L142" t="s">
        <v>66</v>
      </c>
      <c r="M142" t="s">
        <v>66</v>
      </c>
      <c r="N142" t="s">
        <v>24</v>
      </c>
      <c r="P142" t="s">
        <v>67</v>
      </c>
      <c r="Q142" t="s">
        <v>68</v>
      </c>
      <c r="R142" t="s">
        <v>66</v>
      </c>
      <c r="S142" t="s">
        <v>66</v>
      </c>
      <c r="T142">
        <v>44518.834282407399</v>
      </c>
      <c r="U142">
        <v>44503</v>
      </c>
      <c r="V142">
        <v>44503</v>
      </c>
      <c r="W142">
        <v>45107</v>
      </c>
      <c r="X142">
        <v>1724120</v>
      </c>
      <c r="Y142" t="s">
        <v>399</v>
      </c>
      <c r="Z142" t="s">
        <v>399</v>
      </c>
      <c r="AA142">
        <v>801</v>
      </c>
      <c r="AB142" t="s">
        <v>108</v>
      </c>
      <c r="AC142" t="s">
        <v>109</v>
      </c>
      <c r="AD142" t="s">
        <v>110</v>
      </c>
      <c r="AE142">
        <v>5292</v>
      </c>
      <c r="AF142" t="s">
        <v>111</v>
      </c>
      <c r="AG142" t="s">
        <v>74</v>
      </c>
      <c r="AH142" t="s">
        <v>111</v>
      </c>
      <c r="AI142" t="s">
        <v>180</v>
      </c>
      <c r="AJ142" t="s">
        <v>74</v>
      </c>
      <c r="AK142" t="s">
        <v>76</v>
      </c>
    </row>
    <row r="143" spans="1:37">
      <c r="A143">
        <v>1</v>
      </c>
      <c r="B143" t="s">
        <v>57</v>
      </c>
      <c r="C143" t="s">
        <v>686</v>
      </c>
      <c r="D143" t="s">
        <v>24</v>
      </c>
      <c r="E143" t="s">
        <v>78</v>
      </c>
      <c r="F143" t="s">
        <v>687</v>
      </c>
      <c r="G143" t="s">
        <v>688</v>
      </c>
      <c r="H143" t="s">
        <v>81</v>
      </c>
      <c r="I143" t="s">
        <v>63</v>
      </c>
      <c r="J143" t="s">
        <v>64</v>
      </c>
      <c r="K143" t="s">
        <v>65</v>
      </c>
      <c r="L143" t="s">
        <v>66</v>
      </c>
      <c r="M143" t="s">
        <v>66</v>
      </c>
      <c r="N143" t="s">
        <v>24</v>
      </c>
      <c r="P143" t="s">
        <v>67</v>
      </c>
      <c r="Q143" t="s">
        <v>68</v>
      </c>
      <c r="R143" t="s">
        <v>66</v>
      </c>
      <c r="S143" t="s">
        <v>66</v>
      </c>
      <c r="T143">
        <v>44256.4441898148</v>
      </c>
      <c r="U143">
        <v>44204</v>
      </c>
      <c r="V143">
        <v>44204</v>
      </c>
      <c r="W143">
        <v>44742</v>
      </c>
      <c r="X143">
        <v>698912</v>
      </c>
      <c r="Y143" t="s">
        <v>689</v>
      </c>
      <c r="Z143" t="s">
        <v>689</v>
      </c>
      <c r="AA143">
        <v>6701</v>
      </c>
      <c r="AB143" t="s">
        <v>202</v>
      </c>
      <c r="AC143" t="s">
        <v>71</v>
      </c>
      <c r="AD143" t="s">
        <v>203</v>
      </c>
      <c r="AE143">
        <v>22943</v>
      </c>
      <c r="AF143" t="s">
        <v>73</v>
      </c>
      <c r="AG143" t="s">
        <v>74</v>
      </c>
      <c r="AH143" t="s">
        <v>73</v>
      </c>
      <c r="AI143" t="s">
        <v>690</v>
      </c>
      <c r="AJ143" t="s">
        <v>74</v>
      </c>
      <c r="AK143" t="s">
        <v>76</v>
      </c>
    </row>
    <row r="144" spans="1:37">
      <c r="A144">
        <v>1</v>
      </c>
      <c r="B144" t="s">
        <v>57</v>
      </c>
      <c r="C144" t="s">
        <v>691</v>
      </c>
      <c r="D144" t="s">
        <v>24</v>
      </c>
      <c r="E144" t="s">
        <v>59</v>
      </c>
      <c r="F144" t="s">
        <v>163</v>
      </c>
      <c r="G144" t="s">
        <v>164</v>
      </c>
      <c r="H144" t="s">
        <v>62</v>
      </c>
      <c r="I144" t="s">
        <v>63</v>
      </c>
      <c r="J144" t="s">
        <v>64</v>
      </c>
      <c r="K144" t="s">
        <v>65</v>
      </c>
      <c r="L144" t="s">
        <v>66</v>
      </c>
      <c r="M144" t="s">
        <v>66</v>
      </c>
      <c r="N144" t="s">
        <v>24</v>
      </c>
      <c r="P144" t="s">
        <v>67</v>
      </c>
      <c r="Q144" t="s">
        <v>68</v>
      </c>
      <c r="R144" t="s">
        <v>66</v>
      </c>
      <c r="S144" t="s">
        <v>66</v>
      </c>
      <c r="T144">
        <v>44553.862384259301</v>
      </c>
      <c r="U144">
        <v>44551</v>
      </c>
      <c r="V144">
        <v>44551</v>
      </c>
      <c r="W144">
        <v>45107</v>
      </c>
      <c r="X144">
        <v>6974260</v>
      </c>
      <c r="Y144" t="s">
        <v>165</v>
      </c>
      <c r="Z144" t="s">
        <v>165</v>
      </c>
      <c r="AA144">
        <v>4114</v>
      </c>
      <c r="AB144" t="s">
        <v>166</v>
      </c>
      <c r="AC144" t="s">
        <v>109</v>
      </c>
      <c r="AD144" t="s">
        <v>167</v>
      </c>
      <c r="AE144">
        <v>10922</v>
      </c>
      <c r="AF144" t="s">
        <v>86</v>
      </c>
      <c r="AG144" t="s">
        <v>74</v>
      </c>
      <c r="AH144" t="s">
        <v>86</v>
      </c>
      <c r="AI144" t="s">
        <v>168</v>
      </c>
      <c r="AJ144" t="s">
        <v>74</v>
      </c>
      <c r="AK144" t="s">
        <v>76</v>
      </c>
    </row>
    <row r="145" spans="1:37">
      <c r="A145">
        <v>1</v>
      </c>
      <c r="B145" t="s">
        <v>57</v>
      </c>
      <c r="C145" t="s">
        <v>692</v>
      </c>
      <c r="D145" t="s">
        <v>24</v>
      </c>
      <c r="E145" t="s">
        <v>78</v>
      </c>
      <c r="F145" t="s">
        <v>278</v>
      </c>
      <c r="G145" t="s">
        <v>693</v>
      </c>
      <c r="H145" t="s">
        <v>81</v>
      </c>
      <c r="I145" t="s">
        <v>63</v>
      </c>
      <c r="J145" t="s">
        <v>64</v>
      </c>
      <c r="K145" t="s">
        <v>65</v>
      </c>
      <c r="L145" t="s">
        <v>66</v>
      </c>
      <c r="M145" t="s">
        <v>66</v>
      </c>
      <c r="N145" t="s">
        <v>24</v>
      </c>
      <c r="P145" t="s">
        <v>67</v>
      </c>
      <c r="Q145" t="s">
        <v>68</v>
      </c>
      <c r="R145" t="s">
        <v>66</v>
      </c>
      <c r="S145" t="s">
        <v>66</v>
      </c>
      <c r="T145">
        <v>44256.445254629602</v>
      </c>
      <c r="U145">
        <v>44182</v>
      </c>
      <c r="V145">
        <v>44182</v>
      </c>
      <c r="W145">
        <v>44742</v>
      </c>
      <c r="X145">
        <v>455733</v>
      </c>
      <c r="Y145" t="s">
        <v>280</v>
      </c>
      <c r="Z145" t="s">
        <v>280</v>
      </c>
      <c r="AA145">
        <v>2110</v>
      </c>
      <c r="AB145" t="s">
        <v>150</v>
      </c>
      <c r="AC145" t="s">
        <v>71</v>
      </c>
      <c r="AD145" t="s">
        <v>151</v>
      </c>
      <c r="AE145">
        <v>17960</v>
      </c>
      <c r="AF145" t="s">
        <v>152</v>
      </c>
      <c r="AG145" t="s">
        <v>74</v>
      </c>
      <c r="AH145" t="s">
        <v>152</v>
      </c>
      <c r="AI145" t="s">
        <v>281</v>
      </c>
      <c r="AJ145" t="s">
        <v>74</v>
      </c>
      <c r="AK145" t="s">
        <v>76</v>
      </c>
    </row>
    <row r="146" spans="1:37">
      <c r="A146">
        <v>1</v>
      </c>
      <c r="B146" t="s">
        <v>57</v>
      </c>
      <c r="C146" t="s">
        <v>694</v>
      </c>
      <c r="D146" t="s">
        <v>24</v>
      </c>
      <c r="E146" t="s">
        <v>59</v>
      </c>
      <c r="F146" t="s">
        <v>695</v>
      </c>
      <c r="G146" t="s">
        <v>696</v>
      </c>
      <c r="H146" t="s">
        <v>62</v>
      </c>
      <c r="I146" t="s">
        <v>63</v>
      </c>
      <c r="J146" t="s">
        <v>64</v>
      </c>
      <c r="K146" t="s">
        <v>65</v>
      </c>
      <c r="L146" t="s">
        <v>66</v>
      </c>
      <c r="M146" t="s">
        <v>66</v>
      </c>
      <c r="N146" t="s">
        <v>24</v>
      </c>
      <c r="P146" t="s">
        <v>67</v>
      </c>
      <c r="Q146" t="s">
        <v>68</v>
      </c>
      <c r="R146" t="s">
        <v>66</v>
      </c>
      <c r="S146" t="s">
        <v>66</v>
      </c>
      <c r="T146">
        <v>44553.862523148098</v>
      </c>
      <c r="U146">
        <v>44544</v>
      </c>
      <c r="V146">
        <v>44544</v>
      </c>
      <c r="W146">
        <v>45107</v>
      </c>
      <c r="X146">
        <v>1971104</v>
      </c>
      <c r="Y146" t="s">
        <v>697</v>
      </c>
      <c r="Z146" t="s">
        <v>697</v>
      </c>
      <c r="AA146">
        <v>2722</v>
      </c>
      <c r="AB146" t="s">
        <v>359</v>
      </c>
      <c r="AC146" t="s">
        <v>109</v>
      </c>
      <c r="AD146" t="s">
        <v>360</v>
      </c>
      <c r="AE146">
        <v>1685</v>
      </c>
      <c r="AF146" t="s">
        <v>152</v>
      </c>
      <c r="AG146" t="s">
        <v>74</v>
      </c>
      <c r="AH146" t="s">
        <v>152</v>
      </c>
      <c r="AI146" t="s">
        <v>698</v>
      </c>
      <c r="AJ146" t="s">
        <v>74</v>
      </c>
      <c r="AK146" t="s">
        <v>76</v>
      </c>
    </row>
    <row r="147" spans="1:37">
      <c r="A147">
        <v>1</v>
      </c>
      <c r="B147" t="s">
        <v>57</v>
      </c>
      <c r="C147" t="s">
        <v>699</v>
      </c>
      <c r="D147" t="s">
        <v>24</v>
      </c>
      <c r="E147" t="s">
        <v>59</v>
      </c>
      <c r="F147" t="s">
        <v>700</v>
      </c>
      <c r="G147" t="s">
        <v>701</v>
      </c>
      <c r="H147" t="s">
        <v>62</v>
      </c>
      <c r="I147" t="s">
        <v>63</v>
      </c>
      <c r="J147" t="s">
        <v>64</v>
      </c>
      <c r="K147" t="s">
        <v>65</v>
      </c>
      <c r="L147" t="s">
        <v>66</v>
      </c>
      <c r="M147" t="s">
        <v>66</v>
      </c>
      <c r="N147" t="s">
        <v>24</v>
      </c>
      <c r="P147" t="s">
        <v>67</v>
      </c>
      <c r="Q147" t="s">
        <v>68</v>
      </c>
      <c r="R147" t="s">
        <v>66</v>
      </c>
      <c r="S147" t="s">
        <v>66</v>
      </c>
      <c r="T147">
        <v>44553.862384259301</v>
      </c>
      <c r="U147">
        <v>44552</v>
      </c>
      <c r="V147">
        <v>44552</v>
      </c>
      <c r="W147">
        <v>45107</v>
      </c>
      <c r="X147">
        <v>273198</v>
      </c>
      <c r="Y147" t="s">
        <v>702</v>
      </c>
      <c r="Z147" t="s">
        <v>702</v>
      </c>
      <c r="AA147">
        <v>5690</v>
      </c>
      <c r="AB147" t="s">
        <v>286</v>
      </c>
      <c r="AC147" t="s">
        <v>71</v>
      </c>
      <c r="AD147" t="s">
        <v>287</v>
      </c>
      <c r="AE147">
        <v>27561</v>
      </c>
      <c r="AF147" t="s">
        <v>160</v>
      </c>
      <c r="AG147" t="s">
        <v>74</v>
      </c>
      <c r="AH147" t="s">
        <v>160</v>
      </c>
      <c r="AI147" t="s">
        <v>703</v>
      </c>
      <c r="AJ147" t="s">
        <v>74</v>
      </c>
      <c r="AK147" t="s">
        <v>76</v>
      </c>
    </row>
    <row r="148" spans="1:37">
      <c r="A148">
        <v>1</v>
      </c>
      <c r="B148" t="s">
        <v>57</v>
      </c>
      <c r="C148" t="s">
        <v>704</v>
      </c>
      <c r="D148" t="s">
        <v>24</v>
      </c>
      <c r="E148" t="s">
        <v>78</v>
      </c>
      <c r="F148" t="s">
        <v>544</v>
      </c>
      <c r="G148" t="s">
        <v>545</v>
      </c>
      <c r="H148" t="s">
        <v>81</v>
      </c>
      <c r="I148" t="s">
        <v>63</v>
      </c>
      <c r="J148" t="s">
        <v>64</v>
      </c>
      <c r="K148" t="s">
        <v>65</v>
      </c>
      <c r="L148" t="s">
        <v>66</v>
      </c>
      <c r="M148" t="s">
        <v>66</v>
      </c>
      <c r="N148" t="s">
        <v>24</v>
      </c>
      <c r="P148" t="s">
        <v>67</v>
      </c>
      <c r="Q148" t="s">
        <v>68</v>
      </c>
      <c r="R148" t="s">
        <v>66</v>
      </c>
      <c r="S148" t="s">
        <v>66</v>
      </c>
      <c r="T148">
        <v>44256.446724537003</v>
      </c>
      <c r="U148">
        <v>44231</v>
      </c>
      <c r="V148">
        <v>44231</v>
      </c>
      <c r="W148">
        <v>44742</v>
      </c>
      <c r="X148">
        <v>1091071</v>
      </c>
      <c r="Y148" t="s">
        <v>705</v>
      </c>
      <c r="Z148" t="s">
        <v>705</v>
      </c>
      <c r="AA148">
        <v>7315</v>
      </c>
      <c r="AB148" t="s">
        <v>117</v>
      </c>
      <c r="AC148" t="s">
        <v>71</v>
      </c>
      <c r="AD148" t="s">
        <v>118</v>
      </c>
      <c r="AE148">
        <v>4329</v>
      </c>
      <c r="AF148" t="s">
        <v>119</v>
      </c>
      <c r="AG148" t="s">
        <v>74</v>
      </c>
      <c r="AH148" t="s">
        <v>119</v>
      </c>
      <c r="AI148" t="s">
        <v>706</v>
      </c>
      <c r="AJ148" t="s">
        <v>74</v>
      </c>
      <c r="AK148" t="s">
        <v>76</v>
      </c>
    </row>
    <row r="149" spans="1:37">
      <c r="A149">
        <v>1</v>
      </c>
      <c r="B149" t="s">
        <v>57</v>
      </c>
      <c r="C149" t="s">
        <v>707</v>
      </c>
      <c r="D149" t="s">
        <v>24</v>
      </c>
      <c r="E149" t="s">
        <v>59</v>
      </c>
      <c r="F149" t="s">
        <v>708</v>
      </c>
      <c r="G149" t="s">
        <v>709</v>
      </c>
      <c r="H149" t="s">
        <v>62</v>
      </c>
      <c r="I149" t="s">
        <v>63</v>
      </c>
      <c r="J149" t="s">
        <v>64</v>
      </c>
      <c r="K149" t="s">
        <v>65</v>
      </c>
      <c r="L149" t="s">
        <v>66</v>
      </c>
      <c r="M149" t="s">
        <v>66</v>
      </c>
      <c r="N149" t="s">
        <v>24</v>
      </c>
      <c r="P149" t="s">
        <v>67</v>
      </c>
      <c r="Q149" t="s">
        <v>68</v>
      </c>
      <c r="R149" t="s">
        <v>66</v>
      </c>
      <c r="S149" t="s">
        <v>66</v>
      </c>
      <c r="T149">
        <v>44518.8343171296</v>
      </c>
      <c r="U149">
        <v>44501</v>
      </c>
      <c r="V149">
        <v>44501</v>
      </c>
      <c r="W149">
        <v>45107</v>
      </c>
      <c r="X149">
        <v>1270670</v>
      </c>
      <c r="Y149" t="s">
        <v>710</v>
      </c>
      <c r="Z149" t="s">
        <v>710</v>
      </c>
      <c r="AA149">
        <v>2810</v>
      </c>
      <c r="AB149" t="s">
        <v>711</v>
      </c>
      <c r="AC149" t="s">
        <v>241</v>
      </c>
      <c r="AD149" t="s">
        <v>712</v>
      </c>
      <c r="AE149">
        <v>39331</v>
      </c>
      <c r="AF149" t="s">
        <v>152</v>
      </c>
      <c r="AG149" t="s">
        <v>74</v>
      </c>
      <c r="AH149" t="s">
        <v>152</v>
      </c>
      <c r="AI149" t="s">
        <v>713</v>
      </c>
      <c r="AJ149" t="s">
        <v>74</v>
      </c>
      <c r="AK149" t="s">
        <v>76</v>
      </c>
    </row>
    <row r="150" spans="1:37">
      <c r="A150">
        <v>1</v>
      </c>
      <c r="B150" t="s">
        <v>57</v>
      </c>
      <c r="C150" t="s">
        <v>714</v>
      </c>
      <c r="D150" t="s">
        <v>24</v>
      </c>
      <c r="E150" t="s">
        <v>59</v>
      </c>
      <c r="F150" t="s">
        <v>715</v>
      </c>
      <c r="G150" t="s">
        <v>716</v>
      </c>
      <c r="H150" t="s">
        <v>62</v>
      </c>
      <c r="I150" t="s">
        <v>63</v>
      </c>
      <c r="J150" t="s">
        <v>64</v>
      </c>
      <c r="K150" t="s">
        <v>65</v>
      </c>
      <c r="L150" t="s">
        <v>66</v>
      </c>
      <c r="M150" t="s">
        <v>66</v>
      </c>
      <c r="N150" t="s">
        <v>24</v>
      </c>
      <c r="P150" t="s">
        <v>67</v>
      </c>
      <c r="Q150" t="s">
        <v>68</v>
      </c>
      <c r="R150" t="s">
        <v>66</v>
      </c>
      <c r="S150" t="s">
        <v>66</v>
      </c>
      <c r="T150">
        <v>44518.833229166703</v>
      </c>
      <c r="U150">
        <v>44511</v>
      </c>
      <c r="V150">
        <v>44511</v>
      </c>
      <c r="W150">
        <v>45107</v>
      </c>
      <c r="X150">
        <v>2635910</v>
      </c>
      <c r="Y150" t="s">
        <v>717</v>
      </c>
      <c r="Z150" t="s">
        <v>717</v>
      </c>
      <c r="AA150">
        <v>3579</v>
      </c>
      <c r="AB150" t="s">
        <v>240</v>
      </c>
      <c r="AC150" t="s">
        <v>241</v>
      </c>
      <c r="AD150" t="s">
        <v>242</v>
      </c>
      <c r="AE150">
        <v>30459</v>
      </c>
      <c r="AF150" t="s">
        <v>102</v>
      </c>
      <c r="AG150" t="s">
        <v>74</v>
      </c>
      <c r="AH150" t="s">
        <v>102</v>
      </c>
      <c r="AI150" t="s">
        <v>718</v>
      </c>
      <c r="AJ150" t="s">
        <v>74</v>
      </c>
      <c r="AK150" t="s">
        <v>76</v>
      </c>
    </row>
    <row r="151" spans="1:37">
      <c r="A151">
        <v>1</v>
      </c>
      <c r="B151" t="s">
        <v>57</v>
      </c>
      <c r="C151" t="s">
        <v>719</v>
      </c>
      <c r="D151" t="s">
        <v>24</v>
      </c>
      <c r="E151" t="s">
        <v>78</v>
      </c>
      <c r="F151" t="s">
        <v>720</v>
      </c>
      <c r="G151" t="s">
        <v>721</v>
      </c>
      <c r="H151" t="s">
        <v>81</v>
      </c>
      <c r="I151" t="s">
        <v>63</v>
      </c>
      <c r="J151" t="s">
        <v>64</v>
      </c>
      <c r="K151" t="s">
        <v>65</v>
      </c>
      <c r="L151" t="s">
        <v>66</v>
      </c>
      <c r="M151" t="s">
        <v>66</v>
      </c>
      <c r="N151" t="s">
        <v>24</v>
      </c>
      <c r="P151" t="s">
        <v>67</v>
      </c>
      <c r="Q151" t="s">
        <v>68</v>
      </c>
      <c r="R151" t="s">
        <v>66</v>
      </c>
      <c r="S151" t="s">
        <v>66</v>
      </c>
      <c r="T151">
        <v>44256.446944444397</v>
      </c>
      <c r="U151">
        <v>44187</v>
      </c>
      <c r="V151">
        <v>44187</v>
      </c>
      <c r="W151">
        <v>44742</v>
      </c>
      <c r="X151">
        <v>40769886</v>
      </c>
      <c r="Y151" t="s">
        <v>722</v>
      </c>
      <c r="Z151" t="s">
        <v>722</v>
      </c>
      <c r="AA151">
        <v>4000</v>
      </c>
      <c r="AB151" t="s">
        <v>723</v>
      </c>
      <c r="AC151" t="s">
        <v>84</v>
      </c>
      <c r="AD151" t="s">
        <v>724</v>
      </c>
      <c r="AE151">
        <v>10033</v>
      </c>
      <c r="AF151" t="s">
        <v>86</v>
      </c>
      <c r="AG151" t="s">
        <v>74</v>
      </c>
      <c r="AH151" t="s">
        <v>86</v>
      </c>
      <c r="AI151" t="s">
        <v>725</v>
      </c>
      <c r="AJ151" t="s">
        <v>74</v>
      </c>
      <c r="AK151" t="s">
        <v>76</v>
      </c>
    </row>
    <row r="152" spans="1:37">
      <c r="A152">
        <v>1</v>
      </c>
      <c r="B152" t="s">
        <v>57</v>
      </c>
      <c r="C152" t="s">
        <v>726</v>
      </c>
      <c r="D152" t="s">
        <v>24</v>
      </c>
      <c r="E152" t="s">
        <v>78</v>
      </c>
      <c r="F152" t="s">
        <v>727</v>
      </c>
      <c r="G152" t="s">
        <v>728</v>
      </c>
      <c r="H152" t="s">
        <v>81</v>
      </c>
      <c r="I152" t="s">
        <v>63</v>
      </c>
      <c r="J152" t="s">
        <v>64</v>
      </c>
      <c r="K152" t="s">
        <v>65</v>
      </c>
      <c r="L152" t="s">
        <v>66</v>
      </c>
      <c r="M152" t="s">
        <v>66</v>
      </c>
      <c r="N152" t="s">
        <v>24</v>
      </c>
      <c r="P152" t="s">
        <v>67</v>
      </c>
      <c r="Q152" t="s">
        <v>68</v>
      </c>
      <c r="R152" t="s">
        <v>66</v>
      </c>
      <c r="S152" t="s">
        <v>66</v>
      </c>
      <c r="T152">
        <v>44406.698217592602</v>
      </c>
      <c r="U152">
        <v>44404</v>
      </c>
      <c r="V152">
        <v>44404</v>
      </c>
      <c r="W152">
        <v>44742</v>
      </c>
      <c r="X152">
        <v>1704195</v>
      </c>
      <c r="Y152" t="s">
        <v>729</v>
      </c>
      <c r="Z152" t="s">
        <v>729</v>
      </c>
      <c r="AA152">
        <v>2537</v>
      </c>
      <c r="AB152" t="s">
        <v>730</v>
      </c>
      <c r="AC152" t="s">
        <v>109</v>
      </c>
      <c r="AD152" t="s">
        <v>731</v>
      </c>
      <c r="AE152">
        <v>5627</v>
      </c>
      <c r="AF152" t="s">
        <v>152</v>
      </c>
      <c r="AG152" t="s">
        <v>74</v>
      </c>
      <c r="AH152" t="s">
        <v>152</v>
      </c>
      <c r="AI152" t="s">
        <v>732</v>
      </c>
      <c r="AJ152" t="s">
        <v>74</v>
      </c>
      <c r="AK152" t="s">
        <v>76</v>
      </c>
    </row>
    <row r="153" spans="1:37">
      <c r="A153">
        <v>1</v>
      </c>
      <c r="B153" t="s">
        <v>57</v>
      </c>
      <c r="C153" t="s">
        <v>733</v>
      </c>
      <c r="D153" t="s">
        <v>24</v>
      </c>
      <c r="E153" t="s">
        <v>78</v>
      </c>
      <c r="F153" t="s">
        <v>734</v>
      </c>
      <c r="G153" t="s">
        <v>735</v>
      </c>
      <c r="H153" t="s">
        <v>81</v>
      </c>
      <c r="I153" t="s">
        <v>63</v>
      </c>
      <c r="J153" t="s">
        <v>64</v>
      </c>
      <c r="K153" t="s">
        <v>65</v>
      </c>
      <c r="L153" t="s">
        <v>66</v>
      </c>
      <c r="M153" t="s">
        <v>66</v>
      </c>
      <c r="N153" t="s">
        <v>24</v>
      </c>
      <c r="P153" t="s">
        <v>67</v>
      </c>
      <c r="Q153" t="s">
        <v>68</v>
      </c>
      <c r="R153" t="s">
        <v>66</v>
      </c>
      <c r="S153" t="s">
        <v>66</v>
      </c>
      <c r="T153">
        <v>44256.4452199074</v>
      </c>
      <c r="U153">
        <v>44242</v>
      </c>
      <c r="V153">
        <v>44242</v>
      </c>
      <c r="W153">
        <v>44742</v>
      </c>
      <c r="X153">
        <v>7395654</v>
      </c>
      <c r="Y153" t="s">
        <v>736</v>
      </c>
      <c r="Z153" t="s">
        <v>736</v>
      </c>
      <c r="AA153">
        <v>4305</v>
      </c>
      <c r="AB153" t="s">
        <v>409</v>
      </c>
      <c r="AC153" t="s">
        <v>109</v>
      </c>
      <c r="AD153" t="s">
        <v>410</v>
      </c>
      <c r="AE153">
        <v>2321</v>
      </c>
      <c r="AF153" t="s">
        <v>86</v>
      </c>
      <c r="AG153" t="s">
        <v>74</v>
      </c>
      <c r="AH153" t="s">
        <v>86</v>
      </c>
      <c r="AI153" t="s">
        <v>737</v>
      </c>
      <c r="AJ153" t="s">
        <v>74</v>
      </c>
      <c r="AK153" t="s">
        <v>76</v>
      </c>
    </row>
    <row r="154" spans="1:37">
      <c r="A154">
        <v>1</v>
      </c>
      <c r="B154" t="s">
        <v>57</v>
      </c>
      <c r="C154" t="s">
        <v>738</v>
      </c>
      <c r="D154" t="s">
        <v>24</v>
      </c>
      <c r="E154" t="s">
        <v>78</v>
      </c>
      <c r="F154" t="s">
        <v>739</v>
      </c>
      <c r="G154" t="s">
        <v>740</v>
      </c>
      <c r="H154" t="s">
        <v>81</v>
      </c>
      <c r="I154" t="s">
        <v>63</v>
      </c>
      <c r="J154" t="s">
        <v>64</v>
      </c>
      <c r="K154" t="s">
        <v>65</v>
      </c>
      <c r="L154" t="s">
        <v>66</v>
      </c>
      <c r="M154" t="s">
        <v>66</v>
      </c>
      <c r="N154" t="s">
        <v>24</v>
      </c>
      <c r="P154" t="s">
        <v>67</v>
      </c>
      <c r="Q154" t="s">
        <v>68</v>
      </c>
      <c r="R154" t="s">
        <v>66</v>
      </c>
      <c r="S154" t="s">
        <v>66</v>
      </c>
      <c r="T154">
        <v>44256.446817129603</v>
      </c>
      <c r="U154">
        <v>44183</v>
      </c>
      <c r="V154">
        <v>44183</v>
      </c>
      <c r="W154">
        <v>44742</v>
      </c>
      <c r="X154">
        <v>1784536</v>
      </c>
      <c r="Y154" t="s">
        <v>741</v>
      </c>
      <c r="Z154" t="s">
        <v>741</v>
      </c>
      <c r="AA154">
        <v>5074</v>
      </c>
      <c r="AB154" t="s">
        <v>742</v>
      </c>
      <c r="AC154" t="s">
        <v>71</v>
      </c>
      <c r="AD154" t="s">
        <v>743</v>
      </c>
      <c r="AE154">
        <v>15076</v>
      </c>
      <c r="AF154" t="s">
        <v>160</v>
      </c>
      <c r="AG154" t="s">
        <v>74</v>
      </c>
      <c r="AH154" t="s">
        <v>160</v>
      </c>
      <c r="AI154" t="s">
        <v>744</v>
      </c>
      <c r="AJ154" t="s">
        <v>74</v>
      </c>
      <c r="AK154" t="s">
        <v>76</v>
      </c>
    </row>
    <row r="155" spans="1:37">
      <c r="A155">
        <v>1</v>
      </c>
      <c r="B155" t="s">
        <v>57</v>
      </c>
      <c r="C155" t="s">
        <v>745</v>
      </c>
      <c r="D155" t="s">
        <v>24</v>
      </c>
      <c r="E155" t="s">
        <v>59</v>
      </c>
      <c r="F155" t="s">
        <v>746</v>
      </c>
      <c r="G155" t="s">
        <v>747</v>
      </c>
      <c r="H155" t="s">
        <v>62</v>
      </c>
      <c r="I155" t="s">
        <v>63</v>
      </c>
      <c r="J155" t="s">
        <v>64</v>
      </c>
      <c r="K155" t="s">
        <v>65</v>
      </c>
      <c r="L155" t="s">
        <v>66</v>
      </c>
      <c r="M155" t="s">
        <v>66</v>
      </c>
      <c r="N155" t="s">
        <v>24</v>
      </c>
      <c r="P155" t="s">
        <v>67</v>
      </c>
      <c r="Q155" t="s">
        <v>68</v>
      </c>
      <c r="R155" t="s">
        <v>66</v>
      </c>
      <c r="S155" t="s">
        <v>66</v>
      </c>
      <c r="T155">
        <v>44518.834016203698</v>
      </c>
      <c r="U155">
        <v>44501</v>
      </c>
      <c r="V155">
        <v>44501</v>
      </c>
      <c r="W155">
        <v>45107</v>
      </c>
      <c r="X155">
        <v>2299330</v>
      </c>
      <c r="Y155" t="s">
        <v>748</v>
      </c>
      <c r="Z155" t="s">
        <v>748</v>
      </c>
      <c r="AA155">
        <v>4880</v>
      </c>
      <c r="AB155" t="s">
        <v>142</v>
      </c>
      <c r="AC155" t="s">
        <v>143</v>
      </c>
      <c r="AD155" t="s">
        <v>144</v>
      </c>
      <c r="AE155">
        <v>24514</v>
      </c>
      <c r="AF155" t="s">
        <v>86</v>
      </c>
      <c r="AG155" t="s">
        <v>74</v>
      </c>
      <c r="AH155" t="s">
        <v>86</v>
      </c>
      <c r="AI155" t="s">
        <v>749</v>
      </c>
      <c r="AJ155" t="s">
        <v>74</v>
      </c>
      <c r="AK155" t="s">
        <v>76</v>
      </c>
    </row>
    <row r="156" spans="1:37">
      <c r="A156">
        <v>1</v>
      </c>
      <c r="B156" t="s">
        <v>57</v>
      </c>
      <c r="C156" t="s">
        <v>750</v>
      </c>
      <c r="D156" t="s">
        <v>24</v>
      </c>
      <c r="E156" t="s">
        <v>78</v>
      </c>
      <c r="F156" t="s">
        <v>751</v>
      </c>
      <c r="G156" t="s">
        <v>752</v>
      </c>
      <c r="H156" t="s">
        <v>81</v>
      </c>
      <c r="I156" t="s">
        <v>63</v>
      </c>
      <c r="J156" t="s">
        <v>64</v>
      </c>
      <c r="K156" t="s">
        <v>65</v>
      </c>
      <c r="L156" t="s">
        <v>66</v>
      </c>
      <c r="M156" t="s">
        <v>66</v>
      </c>
      <c r="N156" t="s">
        <v>24</v>
      </c>
      <c r="P156" t="s">
        <v>67</v>
      </c>
      <c r="Q156" t="s">
        <v>68</v>
      </c>
      <c r="R156" t="s">
        <v>66</v>
      </c>
      <c r="S156" t="s">
        <v>66</v>
      </c>
      <c r="T156">
        <v>44256.4440972222</v>
      </c>
      <c r="U156">
        <v>44201</v>
      </c>
      <c r="V156">
        <v>44201</v>
      </c>
      <c r="W156">
        <v>44742</v>
      </c>
      <c r="X156">
        <v>187522</v>
      </c>
      <c r="Y156" t="s">
        <v>753</v>
      </c>
      <c r="Z156" t="s">
        <v>753</v>
      </c>
      <c r="AA156">
        <v>6311</v>
      </c>
      <c r="AB156" t="s">
        <v>92</v>
      </c>
      <c r="AC156" t="s">
        <v>71</v>
      </c>
      <c r="AD156" t="s">
        <v>93</v>
      </c>
      <c r="AE156">
        <v>24885</v>
      </c>
      <c r="AF156" t="s">
        <v>73</v>
      </c>
      <c r="AG156" t="s">
        <v>74</v>
      </c>
      <c r="AH156" t="s">
        <v>73</v>
      </c>
      <c r="AI156" t="s">
        <v>754</v>
      </c>
      <c r="AJ156" t="s">
        <v>74</v>
      </c>
      <c r="AK156" t="s">
        <v>76</v>
      </c>
    </row>
    <row r="157" spans="1:37">
      <c r="A157">
        <v>1</v>
      </c>
      <c r="B157" t="s">
        <v>57</v>
      </c>
      <c r="C157" t="s">
        <v>755</v>
      </c>
      <c r="D157" t="s">
        <v>24</v>
      </c>
      <c r="E157" t="s">
        <v>59</v>
      </c>
      <c r="F157" t="s">
        <v>539</v>
      </c>
      <c r="G157" t="s">
        <v>540</v>
      </c>
      <c r="H157" t="s">
        <v>62</v>
      </c>
      <c r="I157" t="s">
        <v>63</v>
      </c>
      <c r="J157" t="s">
        <v>64</v>
      </c>
      <c r="K157" t="s">
        <v>65</v>
      </c>
      <c r="L157" t="s">
        <v>66</v>
      </c>
      <c r="M157" t="s">
        <v>66</v>
      </c>
      <c r="N157" t="s">
        <v>24</v>
      </c>
      <c r="P157" t="s">
        <v>67</v>
      </c>
      <c r="Q157" t="s">
        <v>68</v>
      </c>
      <c r="R157" t="s">
        <v>66</v>
      </c>
      <c r="S157" t="s">
        <v>66</v>
      </c>
      <c r="T157">
        <v>44518.833032407398</v>
      </c>
      <c r="U157">
        <v>44503</v>
      </c>
      <c r="V157">
        <v>44503</v>
      </c>
      <c r="W157">
        <v>45107</v>
      </c>
      <c r="X157">
        <v>2868316</v>
      </c>
      <c r="Y157" t="s">
        <v>541</v>
      </c>
      <c r="Z157" t="s">
        <v>541</v>
      </c>
      <c r="AA157">
        <v>3585</v>
      </c>
      <c r="AB157" t="s">
        <v>453</v>
      </c>
      <c r="AC157" t="s">
        <v>71</v>
      </c>
      <c r="AD157" t="s">
        <v>454</v>
      </c>
      <c r="AE157">
        <v>21271</v>
      </c>
      <c r="AF157" t="s">
        <v>102</v>
      </c>
      <c r="AG157" t="s">
        <v>74</v>
      </c>
      <c r="AH157" t="s">
        <v>102</v>
      </c>
      <c r="AI157" t="s">
        <v>542</v>
      </c>
      <c r="AJ157" t="s">
        <v>74</v>
      </c>
      <c r="AK157" t="s">
        <v>76</v>
      </c>
    </row>
    <row r="158" spans="1:37">
      <c r="A158">
        <v>1</v>
      </c>
      <c r="B158" t="s">
        <v>57</v>
      </c>
      <c r="C158" t="s">
        <v>756</v>
      </c>
      <c r="D158" t="s">
        <v>24</v>
      </c>
      <c r="E158" t="s">
        <v>59</v>
      </c>
      <c r="F158" t="s">
        <v>757</v>
      </c>
      <c r="G158" t="s">
        <v>758</v>
      </c>
      <c r="H158" t="s">
        <v>62</v>
      </c>
      <c r="I158" t="s">
        <v>63</v>
      </c>
      <c r="J158" t="s">
        <v>64</v>
      </c>
      <c r="K158" t="s">
        <v>65</v>
      </c>
      <c r="L158" t="s">
        <v>66</v>
      </c>
      <c r="M158" t="s">
        <v>66</v>
      </c>
      <c r="N158" t="s">
        <v>24</v>
      </c>
      <c r="P158" t="s">
        <v>67</v>
      </c>
      <c r="Q158" t="s">
        <v>68</v>
      </c>
      <c r="R158" t="s">
        <v>66</v>
      </c>
      <c r="S158" t="s">
        <v>66</v>
      </c>
      <c r="T158">
        <v>44518.834664351903</v>
      </c>
      <c r="U158">
        <v>44503</v>
      </c>
      <c r="V158">
        <v>44503</v>
      </c>
      <c r="W158">
        <v>45107</v>
      </c>
      <c r="X158">
        <v>1830904</v>
      </c>
      <c r="Y158" t="s">
        <v>759</v>
      </c>
      <c r="Z158" t="s">
        <v>759</v>
      </c>
      <c r="AA158">
        <v>2794</v>
      </c>
      <c r="AB158" t="s">
        <v>493</v>
      </c>
      <c r="AC158" t="s">
        <v>71</v>
      </c>
      <c r="AD158" t="s">
        <v>494</v>
      </c>
      <c r="AE158">
        <v>26612</v>
      </c>
      <c r="AF158" t="s">
        <v>152</v>
      </c>
      <c r="AG158" t="s">
        <v>74</v>
      </c>
      <c r="AH158" t="s">
        <v>152</v>
      </c>
      <c r="AI158" t="s">
        <v>760</v>
      </c>
      <c r="AJ158" t="s">
        <v>74</v>
      </c>
      <c r="AK158" t="s">
        <v>76</v>
      </c>
    </row>
    <row r="159" spans="1:37">
      <c r="A159">
        <v>1</v>
      </c>
      <c r="B159" t="s">
        <v>57</v>
      </c>
      <c r="C159" t="s">
        <v>761</v>
      </c>
      <c r="D159" t="s">
        <v>24</v>
      </c>
      <c r="E159" t="s">
        <v>78</v>
      </c>
      <c r="F159" t="s">
        <v>762</v>
      </c>
      <c r="G159" t="s">
        <v>763</v>
      </c>
      <c r="H159" t="s">
        <v>81</v>
      </c>
      <c r="I159" t="s">
        <v>63</v>
      </c>
      <c r="J159" t="s">
        <v>64</v>
      </c>
      <c r="K159" t="s">
        <v>65</v>
      </c>
      <c r="L159" t="s">
        <v>66</v>
      </c>
      <c r="M159" t="s">
        <v>66</v>
      </c>
      <c r="N159" t="s">
        <v>24</v>
      </c>
      <c r="P159" t="s">
        <v>67</v>
      </c>
      <c r="Q159" t="s">
        <v>68</v>
      </c>
      <c r="R159" t="s">
        <v>66</v>
      </c>
      <c r="S159" t="s">
        <v>66</v>
      </c>
      <c r="T159">
        <v>44273.380358796298</v>
      </c>
      <c r="U159">
        <v>44260</v>
      </c>
      <c r="V159">
        <v>44260</v>
      </c>
      <c r="W159">
        <v>44926</v>
      </c>
      <c r="X159">
        <v>1446153</v>
      </c>
      <c r="Y159" t="s">
        <v>764</v>
      </c>
      <c r="Z159" t="s">
        <v>764</v>
      </c>
      <c r="AA159">
        <v>4820</v>
      </c>
      <c r="AB159" t="s">
        <v>142</v>
      </c>
      <c r="AC159" t="s">
        <v>143</v>
      </c>
      <c r="AD159" t="s">
        <v>144</v>
      </c>
      <c r="AE159">
        <v>24514</v>
      </c>
      <c r="AF159" t="s">
        <v>86</v>
      </c>
      <c r="AG159" t="s">
        <v>74</v>
      </c>
      <c r="AH159" t="s">
        <v>86</v>
      </c>
      <c r="AI159" t="s">
        <v>765</v>
      </c>
      <c r="AJ159" t="s">
        <v>74</v>
      </c>
      <c r="AK159" t="s">
        <v>76</v>
      </c>
    </row>
    <row r="160" spans="1:37">
      <c r="A160">
        <v>1</v>
      </c>
      <c r="B160" t="s">
        <v>57</v>
      </c>
      <c r="C160" t="s">
        <v>766</v>
      </c>
      <c r="D160" t="s">
        <v>24</v>
      </c>
      <c r="E160" t="s">
        <v>78</v>
      </c>
      <c r="F160" t="s">
        <v>767</v>
      </c>
      <c r="G160" t="s">
        <v>768</v>
      </c>
      <c r="H160" t="s">
        <v>81</v>
      </c>
      <c r="I160" t="s">
        <v>63</v>
      </c>
      <c r="J160" t="s">
        <v>64</v>
      </c>
      <c r="K160" t="s">
        <v>65</v>
      </c>
      <c r="L160" t="s">
        <v>66</v>
      </c>
      <c r="M160" t="s">
        <v>66</v>
      </c>
      <c r="N160" t="s">
        <v>24</v>
      </c>
      <c r="P160" t="s">
        <v>67</v>
      </c>
      <c r="Q160" t="s">
        <v>68</v>
      </c>
      <c r="R160" t="s">
        <v>66</v>
      </c>
      <c r="S160" t="s">
        <v>66</v>
      </c>
      <c r="T160">
        <v>44273.380092592597</v>
      </c>
      <c r="U160">
        <v>44259</v>
      </c>
      <c r="V160">
        <v>44259</v>
      </c>
      <c r="W160">
        <v>44926</v>
      </c>
      <c r="X160">
        <v>166973</v>
      </c>
      <c r="Y160" t="s">
        <v>769</v>
      </c>
      <c r="Z160" t="s">
        <v>769</v>
      </c>
      <c r="AA160">
        <v>6316</v>
      </c>
      <c r="AB160" t="s">
        <v>92</v>
      </c>
      <c r="AC160" t="s">
        <v>71</v>
      </c>
      <c r="AD160" t="s">
        <v>93</v>
      </c>
      <c r="AE160">
        <v>24885</v>
      </c>
      <c r="AF160" t="s">
        <v>73</v>
      </c>
      <c r="AG160" t="s">
        <v>74</v>
      </c>
      <c r="AH160" t="s">
        <v>73</v>
      </c>
      <c r="AI160" t="s">
        <v>770</v>
      </c>
      <c r="AJ160" t="s">
        <v>74</v>
      </c>
      <c r="AK160" t="s">
        <v>76</v>
      </c>
    </row>
    <row r="161" spans="1:37">
      <c r="A161">
        <v>1</v>
      </c>
      <c r="B161" t="s">
        <v>57</v>
      </c>
      <c r="C161" t="s">
        <v>771</v>
      </c>
      <c r="D161" t="s">
        <v>24</v>
      </c>
      <c r="E161" t="s">
        <v>59</v>
      </c>
      <c r="F161" t="s">
        <v>772</v>
      </c>
      <c r="G161" t="s">
        <v>773</v>
      </c>
      <c r="H161" t="s">
        <v>62</v>
      </c>
      <c r="I161" t="s">
        <v>63</v>
      </c>
      <c r="J161" t="s">
        <v>64</v>
      </c>
      <c r="K161" t="s">
        <v>65</v>
      </c>
      <c r="L161" t="s">
        <v>66</v>
      </c>
      <c r="M161" t="s">
        <v>66</v>
      </c>
      <c r="N161" t="s">
        <v>24</v>
      </c>
      <c r="P161" t="s">
        <v>67</v>
      </c>
      <c r="Q161" t="s">
        <v>68</v>
      </c>
      <c r="R161" t="s">
        <v>66</v>
      </c>
      <c r="S161" t="s">
        <v>66</v>
      </c>
      <c r="T161">
        <v>44553.862268518496</v>
      </c>
      <c r="U161">
        <v>44538</v>
      </c>
      <c r="V161">
        <v>44538</v>
      </c>
      <c r="W161">
        <v>45107</v>
      </c>
      <c r="X161">
        <v>1114416</v>
      </c>
      <c r="Y161" t="s">
        <v>774</v>
      </c>
      <c r="Z161" t="s">
        <v>774</v>
      </c>
      <c r="AA161">
        <v>4822</v>
      </c>
      <c r="AB161" t="s">
        <v>142</v>
      </c>
      <c r="AC161" t="s">
        <v>143</v>
      </c>
      <c r="AD161" t="s">
        <v>144</v>
      </c>
      <c r="AE161">
        <v>24514</v>
      </c>
      <c r="AF161" t="s">
        <v>86</v>
      </c>
      <c r="AG161" t="s">
        <v>74</v>
      </c>
      <c r="AH161" t="s">
        <v>86</v>
      </c>
      <c r="AI161" t="s">
        <v>775</v>
      </c>
      <c r="AJ161" t="s">
        <v>74</v>
      </c>
      <c r="AK161" t="s">
        <v>76</v>
      </c>
    </row>
    <row r="162" spans="1:37">
      <c r="A162">
        <v>1</v>
      </c>
      <c r="B162" t="s">
        <v>57</v>
      </c>
      <c r="C162" t="s">
        <v>776</v>
      </c>
      <c r="D162" t="s">
        <v>24</v>
      </c>
      <c r="E162" t="s">
        <v>59</v>
      </c>
      <c r="F162" t="s">
        <v>777</v>
      </c>
      <c r="G162" t="s">
        <v>778</v>
      </c>
      <c r="H162" t="s">
        <v>62</v>
      </c>
      <c r="I162" t="s">
        <v>63</v>
      </c>
      <c r="J162" t="s">
        <v>64</v>
      </c>
      <c r="K162" t="s">
        <v>65</v>
      </c>
      <c r="L162" t="s">
        <v>66</v>
      </c>
      <c r="M162" t="s">
        <v>66</v>
      </c>
      <c r="N162" t="s">
        <v>24</v>
      </c>
      <c r="P162" t="s">
        <v>67</v>
      </c>
      <c r="Q162" t="s">
        <v>68</v>
      </c>
      <c r="R162" t="s">
        <v>66</v>
      </c>
      <c r="S162" t="s">
        <v>66</v>
      </c>
      <c r="T162">
        <v>44518.833171296297</v>
      </c>
      <c r="U162">
        <v>44498</v>
      </c>
      <c r="V162">
        <v>44498</v>
      </c>
      <c r="W162">
        <v>45107</v>
      </c>
      <c r="X162">
        <v>2882432</v>
      </c>
      <c r="Y162" t="s">
        <v>779</v>
      </c>
      <c r="Z162" t="s">
        <v>779</v>
      </c>
      <c r="AA162">
        <v>3444</v>
      </c>
      <c r="AB162" t="s">
        <v>780</v>
      </c>
      <c r="AC162" t="s">
        <v>109</v>
      </c>
      <c r="AD162" t="s">
        <v>781</v>
      </c>
      <c r="AE162">
        <v>22547</v>
      </c>
      <c r="AF162" t="s">
        <v>102</v>
      </c>
      <c r="AG162" t="s">
        <v>74</v>
      </c>
      <c r="AH162" t="s">
        <v>102</v>
      </c>
      <c r="AI162" t="s">
        <v>782</v>
      </c>
      <c r="AJ162" t="s">
        <v>74</v>
      </c>
      <c r="AK162" t="s">
        <v>76</v>
      </c>
    </row>
    <row r="163" spans="1:37">
      <c r="A163">
        <v>1</v>
      </c>
      <c r="B163" t="s">
        <v>57</v>
      </c>
      <c r="C163" t="s">
        <v>783</v>
      </c>
      <c r="D163" t="s">
        <v>24</v>
      </c>
      <c r="E163" t="s">
        <v>78</v>
      </c>
      <c r="F163" t="s">
        <v>784</v>
      </c>
      <c r="G163" t="s">
        <v>785</v>
      </c>
      <c r="H163" t="s">
        <v>81</v>
      </c>
      <c r="I163" t="s">
        <v>63</v>
      </c>
      <c r="J163" t="s">
        <v>64</v>
      </c>
      <c r="K163" t="s">
        <v>65</v>
      </c>
      <c r="L163" t="s">
        <v>66</v>
      </c>
      <c r="M163" t="s">
        <v>66</v>
      </c>
      <c r="N163" t="s">
        <v>24</v>
      </c>
      <c r="P163" t="s">
        <v>67</v>
      </c>
      <c r="Q163" t="s">
        <v>68</v>
      </c>
      <c r="R163" t="s">
        <v>66</v>
      </c>
      <c r="S163" t="s">
        <v>66</v>
      </c>
      <c r="T163">
        <v>44256.447175925903</v>
      </c>
      <c r="U163">
        <v>44202</v>
      </c>
      <c r="V163">
        <v>44202</v>
      </c>
      <c r="W163">
        <v>44742</v>
      </c>
      <c r="X163">
        <v>480687</v>
      </c>
      <c r="Y163" t="s">
        <v>786</v>
      </c>
      <c r="Z163" t="s">
        <v>786</v>
      </c>
      <c r="AA163">
        <v>4736</v>
      </c>
      <c r="AB163" t="s">
        <v>190</v>
      </c>
      <c r="AC163" t="s">
        <v>84</v>
      </c>
      <c r="AD163" t="s">
        <v>191</v>
      </c>
      <c r="AE163">
        <v>41718</v>
      </c>
      <c r="AF163" t="s">
        <v>86</v>
      </c>
      <c r="AG163" t="s">
        <v>74</v>
      </c>
      <c r="AH163" t="s">
        <v>86</v>
      </c>
      <c r="AI163" t="s">
        <v>787</v>
      </c>
      <c r="AJ163" t="s">
        <v>74</v>
      </c>
      <c r="AK163" t="s">
        <v>76</v>
      </c>
    </row>
    <row r="164" spans="1:37">
      <c r="A164">
        <v>1</v>
      </c>
      <c r="B164" t="s">
        <v>57</v>
      </c>
      <c r="C164" t="s">
        <v>788</v>
      </c>
      <c r="D164" t="s">
        <v>24</v>
      </c>
      <c r="E164" t="s">
        <v>59</v>
      </c>
      <c r="F164" t="s">
        <v>789</v>
      </c>
      <c r="G164" t="s">
        <v>790</v>
      </c>
      <c r="H164" t="s">
        <v>62</v>
      </c>
      <c r="I164" t="s">
        <v>63</v>
      </c>
      <c r="J164" t="s">
        <v>64</v>
      </c>
      <c r="K164" t="s">
        <v>65</v>
      </c>
      <c r="L164" t="s">
        <v>66</v>
      </c>
      <c r="M164" t="s">
        <v>66</v>
      </c>
      <c r="N164" t="s">
        <v>24</v>
      </c>
      <c r="P164" t="s">
        <v>67</v>
      </c>
      <c r="Q164" t="s">
        <v>68</v>
      </c>
      <c r="R164" t="s">
        <v>66</v>
      </c>
      <c r="S164" t="s">
        <v>66</v>
      </c>
      <c r="T164">
        <v>44518.833807870396</v>
      </c>
      <c r="U164">
        <v>44505</v>
      </c>
      <c r="V164">
        <v>44505</v>
      </c>
      <c r="W164">
        <v>45107</v>
      </c>
      <c r="X164">
        <v>607112</v>
      </c>
      <c r="Y164" t="s">
        <v>791</v>
      </c>
      <c r="Z164" t="s">
        <v>791</v>
      </c>
      <c r="AA164">
        <v>5602</v>
      </c>
      <c r="AB164" t="s">
        <v>286</v>
      </c>
      <c r="AC164" t="s">
        <v>71</v>
      </c>
      <c r="AD164" t="s">
        <v>287</v>
      </c>
      <c r="AE164">
        <v>27561</v>
      </c>
      <c r="AF164" t="s">
        <v>160</v>
      </c>
      <c r="AG164" t="s">
        <v>74</v>
      </c>
      <c r="AH164" t="s">
        <v>160</v>
      </c>
      <c r="AI164" t="s">
        <v>792</v>
      </c>
      <c r="AJ164" t="s">
        <v>74</v>
      </c>
      <c r="AK164" t="s">
        <v>76</v>
      </c>
    </row>
    <row r="165" spans="1:37">
      <c r="A165">
        <v>1</v>
      </c>
      <c r="B165" t="s">
        <v>57</v>
      </c>
      <c r="C165" t="s">
        <v>793</v>
      </c>
      <c r="D165" t="s">
        <v>24</v>
      </c>
      <c r="E165" t="s">
        <v>78</v>
      </c>
      <c r="F165" t="s">
        <v>794</v>
      </c>
      <c r="G165" t="s">
        <v>795</v>
      </c>
      <c r="H165" t="s">
        <v>81</v>
      </c>
      <c r="I165" t="s">
        <v>63</v>
      </c>
      <c r="J165" t="s">
        <v>64</v>
      </c>
      <c r="K165" t="s">
        <v>65</v>
      </c>
      <c r="L165" t="s">
        <v>66</v>
      </c>
      <c r="M165" t="s">
        <v>66</v>
      </c>
      <c r="N165" t="s">
        <v>24</v>
      </c>
      <c r="P165" t="s">
        <v>67</v>
      </c>
      <c r="Q165" t="s">
        <v>68</v>
      </c>
      <c r="R165" t="s">
        <v>66</v>
      </c>
      <c r="S165" t="s">
        <v>66</v>
      </c>
      <c r="T165">
        <v>44344.664166666698</v>
      </c>
      <c r="U165">
        <v>44327</v>
      </c>
      <c r="V165">
        <v>44327</v>
      </c>
      <c r="W165">
        <v>44561</v>
      </c>
      <c r="X165">
        <v>350925</v>
      </c>
      <c r="Y165" t="s">
        <v>796</v>
      </c>
      <c r="Z165" t="s">
        <v>796</v>
      </c>
      <c r="AA165">
        <v>6010</v>
      </c>
      <c r="AB165" t="s">
        <v>261</v>
      </c>
      <c r="AC165" t="s">
        <v>71</v>
      </c>
      <c r="AD165" t="s">
        <v>262</v>
      </c>
      <c r="AE165">
        <v>25530</v>
      </c>
      <c r="AF165" t="s">
        <v>73</v>
      </c>
      <c r="AG165" t="s">
        <v>74</v>
      </c>
      <c r="AH165" t="s">
        <v>73</v>
      </c>
      <c r="AI165" t="s">
        <v>797</v>
      </c>
      <c r="AJ165" t="s">
        <v>74</v>
      </c>
      <c r="AK165" t="s">
        <v>76</v>
      </c>
    </row>
    <row r="166" spans="1:37">
      <c r="A166">
        <v>1</v>
      </c>
      <c r="B166" t="s">
        <v>57</v>
      </c>
      <c r="C166" t="s">
        <v>798</v>
      </c>
      <c r="D166" t="s">
        <v>24</v>
      </c>
      <c r="E166" t="s">
        <v>59</v>
      </c>
      <c r="F166" t="s">
        <v>799</v>
      </c>
      <c r="G166" t="s">
        <v>800</v>
      </c>
      <c r="H166" t="s">
        <v>62</v>
      </c>
      <c r="I166" t="s">
        <v>63</v>
      </c>
      <c r="J166" t="s">
        <v>64</v>
      </c>
      <c r="K166" t="s">
        <v>65</v>
      </c>
      <c r="L166" t="s">
        <v>66</v>
      </c>
      <c r="M166" t="s">
        <v>66</v>
      </c>
      <c r="N166" t="s">
        <v>24</v>
      </c>
      <c r="P166" t="s">
        <v>67</v>
      </c>
      <c r="Q166" t="s">
        <v>68</v>
      </c>
      <c r="R166" t="s">
        <v>66</v>
      </c>
      <c r="S166" t="s">
        <v>66</v>
      </c>
      <c r="T166">
        <v>44518.8348611111</v>
      </c>
      <c r="U166">
        <v>44498</v>
      </c>
      <c r="V166">
        <v>44498</v>
      </c>
      <c r="W166">
        <v>45107</v>
      </c>
      <c r="X166">
        <v>1760488</v>
      </c>
      <c r="Y166" t="s">
        <v>801</v>
      </c>
      <c r="Z166" t="s">
        <v>801</v>
      </c>
      <c r="AA166">
        <v>2478</v>
      </c>
      <c r="AB166" t="s">
        <v>332</v>
      </c>
      <c r="AC166" t="s">
        <v>241</v>
      </c>
      <c r="AD166" t="s">
        <v>333</v>
      </c>
      <c r="AE166">
        <v>20439</v>
      </c>
      <c r="AF166" t="s">
        <v>152</v>
      </c>
      <c r="AG166" t="s">
        <v>74</v>
      </c>
      <c r="AH166" t="s">
        <v>152</v>
      </c>
      <c r="AI166" t="s">
        <v>802</v>
      </c>
      <c r="AJ166" t="s">
        <v>74</v>
      </c>
      <c r="AK166" t="s">
        <v>76</v>
      </c>
    </row>
    <row r="167" spans="1:37">
      <c r="A167">
        <v>1</v>
      </c>
      <c r="B167" t="s">
        <v>57</v>
      </c>
      <c r="C167" t="s">
        <v>803</v>
      </c>
      <c r="D167" t="s">
        <v>24</v>
      </c>
      <c r="E167" t="s">
        <v>59</v>
      </c>
      <c r="F167" t="s">
        <v>464</v>
      </c>
      <c r="G167" t="s">
        <v>465</v>
      </c>
      <c r="H167" t="s">
        <v>62</v>
      </c>
      <c r="I167" t="s">
        <v>63</v>
      </c>
      <c r="J167" t="s">
        <v>64</v>
      </c>
      <c r="K167" t="s">
        <v>65</v>
      </c>
      <c r="L167" t="s">
        <v>66</v>
      </c>
      <c r="M167" t="s">
        <v>66</v>
      </c>
      <c r="N167" t="s">
        <v>24</v>
      </c>
      <c r="P167" t="s">
        <v>67</v>
      </c>
      <c r="Q167" t="s">
        <v>68</v>
      </c>
      <c r="R167" t="s">
        <v>66</v>
      </c>
      <c r="S167" t="s">
        <v>66</v>
      </c>
      <c r="T167">
        <v>44518.832777777803</v>
      </c>
      <c r="U167">
        <v>44497</v>
      </c>
      <c r="V167">
        <v>44497</v>
      </c>
      <c r="W167">
        <v>45107</v>
      </c>
      <c r="X167">
        <v>575754</v>
      </c>
      <c r="Y167" t="s">
        <v>466</v>
      </c>
      <c r="Z167" t="s">
        <v>466</v>
      </c>
      <c r="AA167">
        <v>6443</v>
      </c>
      <c r="AB167" t="s">
        <v>92</v>
      </c>
      <c r="AC167" t="s">
        <v>71</v>
      </c>
      <c r="AD167" t="s">
        <v>93</v>
      </c>
      <c r="AE167">
        <v>24885</v>
      </c>
      <c r="AF167" t="s">
        <v>73</v>
      </c>
      <c r="AG167" t="s">
        <v>74</v>
      </c>
      <c r="AH167" t="s">
        <v>73</v>
      </c>
      <c r="AI167" t="s">
        <v>467</v>
      </c>
      <c r="AJ167" t="s">
        <v>74</v>
      </c>
      <c r="AK167" t="s">
        <v>76</v>
      </c>
    </row>
    <row r="168" spans="1:37">
      <c r="A168">
        <v>1</v>
      </c>
      <c r="B168" t="s">
        <v>57</v>
      </c>
      <c r="C168" t="s">
        <v>804</v>
      </c>
      <c r="D168" t="s">
        <v>24</v>
      </c>
      <c r="E168" t="s">
        <v>78</v>
      </c>
      <c r="F168" t="s">
        <v>805</v>
      </c>
      <c r="G168" t="s">
        <v>806</v>
      </c>
      <c r="H168" t="s">
        <v>81</v>
      </c>
      <c r="I168" t="s">
        <v>63</v>
      </c>
      <c r="J168" t="s">
        <v>64</v>
      </c>
      <c r="K168" t="s">
        <v>65</v>
      </c>
      <c r="L168" t="s">
        <v>66</v>
      </c>
      <c r="M168" t="s">
        <v>66</v>
      </c>
      <c r="N168" t="s">
        <v>24</v>
      </c>
      <c r="P168" t="s">
        <v>67</v>
      </c>
      <c r="Q168" t="s">
        <v>68</v>
      </c>
      <c r="R168" t="s">
        <v>66</v>
      </c>
      <c r="S168" t="s">
        <v>66</v>
      </c>
      <c r="T168">
        <v>44256.447025463</v>
      </c>
      <c r="U168">
        <v>44183</v>
      </c>
      <c r="V168">
        <v>44183</v>
      </c>
      <c r="W168">
        <v>44742</v>
      </c>
      <c r="X168">
        <v>675503</v>
      </c>
      <c r="Y168" t="s">
        <v>807</v>
      </c>
      <c r="Z168" t="s">
        <v>807</v>
      </c>
      <c r="AA168">
        <v>2825</v>
      </c>
      <c r="AB168" t="s">
        <v>345</v>
      </c>
      <c r="AC168" t="s">
        <v>241</v>
      </c>
      <c r="AD168" t="s">
        <v>346</v>
      </c>
      <c r="AE168">
        <v>31766</v>
      </c>
      <c r="AF168" t="s">
        <v>152</v>
      </c>
      <c r="AG168" t="s">
        <v>74</v>
      </c>
      <c r="AH168" t="s">
        <v>152</v>
      </c>
      <c r="AI168" t="s">
        <v>808</v>
      </c>
      <c r="AJ168" t="s">
        <v>74</v>
      </c>
      <c r="AK168" t="s">
        <v>76</v>
      </c>
    </row>
    <row r="169" spans="1:37">
      <c r="A169">
        <v>1</v>
      </c>
      <c r="B169" t="s">
        <v>57</v>
      </c>
      <c r="C169" t="s">
        <v>809</v>
      </c>
      <c r="D169" t="s">
        <v>24</v>
      </c>
      <c r="E169" t="s">
        <v>78</v>
      </c>
      <c r="F169" t="s">
        <v>810</v>
      </c>
      <c r="G169" t="s">
        <v>811</v>
      </c>
      <c r="H169" t="s">
        <v>81</v>
      </c>
      <c r="I169" t="s">
        <v>63</v>
      </c>
      <c r="J169" t="s">
        <v>64</v>
      </c>
      <c r="K169" t="s">
        <v>65</v>
      </c>
      <c r="L169" t="s">
        <v>66</v>
      </c>
      <c r="M169" t="s">
        <v>66</v>
      </c>
      <c r="N169" t="s">
        <v>24</v>
      </c>
      <c r="P169" t="s">
        <v>67</v>
      </c>
      <c r="Q169" t="s">
        <v>68</v>
      </c>
      <c r="R169" t="s">
        <v>66</v>
      </c>
      <c r="S169" t="s">
        <v>66</v>
      </c>
      <c r="T169">
        <v>44256.446331018502</v>
      </c>
      <c r="U169">
        <v>44187</v>
      </c>
      <c r="V169">
        <v>44187</v>
      </c>
      <c r="W169">
        <v>44742</v>
      </c>
      <c r="X169">
        <v>591020</v>
      </c>
      <c r="Y169" t="s">
        <v>812</v>
      </c>
      <c r="Z169" t="s">
        <v>812</v>
      </c>
      <c r="AA169">
        <v>5606</v>
      </c>
      <c r="AB169" t="s">
        <v>286</v>
      </c>
      <c r="AC169" t="s">
        <v>71</v>
      </c>
      <c r="AD169" t="s">
        <v>287</v>
      </c>
      <c r="AE169">
        <v>27561</v>
      </c>
      <c r="AF169" t="s">
        <v>160</v>
      </c>
      <c r="AG169" t="s">
        <v>74</v>
      </c>
      <c r="AH169" t="s">
        <v>160</v>
      </c>
      <c r="AI169" t="s">
        <v>813</v>
      </c>
      <c r="AJ169" t="s">
        <v>74</v>
      </c>
      <c r="AK169" t="s">
        <v>76</v>
      </c>
    </row>
    <row r="170" spans="1:37">
      <c r="A170">
        <v>1</v>
      </c>
      <c r="B170" t="s">
        <v>57</v>
      </c>
      <c r="C170" t="s">
        <v>814</v>
      </c>
      <c r="D170" t="s">
        <v>24</v>
      </c>
      <c r="E170" t="s">
        <v>78</v>
      </c>
      <c r="F170" t="s">
        <v>194</v>
      </c>
      <c r="G170" t="s">
        <v>195</v>
      </c>
      <c r="H170" t="s">
        <v>81</v>
      </c>
      <c r="I170" t="s">
        <v>63</v>
      </c>
      <c r="J170" t="s">
        <v>64</v>
      </c>
      <c r="K170" t="s">
        <v>65</v>
      </c>
      <c r="L170" t="s">
        <v>66</v>
      </c>
      <c r="M170" t="s">
        <v>66</v>
      </c>
      <c r="N170" t="s">
        <v>24</v>
      </c>
      <c r="P170" t="s">
        <v>67</v>
      </c>
      <c r="Q170" t="s">
        <v>68</v>
      </c>
      <c r="R170" t="s">
        <v>66</v>
      </c>
      <c r="S170" t="s">
        <v>66</v>
      </c>
      <c r="T170">
        <v>44256.444918981499</v>
      </c>
      <c r="U170">
        <v>44183</v>
      </c>
      <c r="V170">
        <v>44183</v>
      </c>
      <c r="W170">
        <v>44742</v>
      </c>
      <c r="X170">
        <v>888665</v>
      </c>
      <c r="Y170" t="s">
        <v>196</v>
      </c>
      <c r="Z170" t="s">
        <v>196</v>
      </c>
      <c r="AA170">
        <v>4727</v>
      </c>
      <c r="AB170" t="s">
        <v>190</v>
      </c>
      <c r="AC170" t="s">
        <v>84</v>
      </c>
      <c r="AD170" t="s">
        <v>191</v>
      </c>
      <c r="AE170">
        <v>41718</v>
      </c>
      <c r="AF170" t="s">
        <v>86</v>
      </c>
      <c r="AG170" t="s">
        <v>74</v>
      </c>
      <c r="AH170" t="s">
        <v>86</v>
      </c>
      <c r="AI170" t="s">
        <v>197</v>
      </c>
      <c r="AJ170" t="s">
        <v>74</v>
      </c>
      <c r="AK170" t="s">
        <v>76</v>
      </c>
    </row>
    <row r="171" spans="1:37">
      <c r="A171">
        <v>1</v>
      </c>
      <c r="B171" t="s">
        <v>57</v>
      </c>
      <c r="C171" t="s">
        <v>815</v>
      </c>
      <c r="D171" t="s">
        <v>24</v>
      </c>
      <c r="E171" t="s">
        <v>78</v>
      </c>
      <c r="F171" t="s">
        <v>816</v>
      </c>
      <c r="G171" t="s">
        <v>817</v>
      </c>
      <c r="H171" t="s">
        <v>81</v>
      </c>
      <c r="I171" t="s">
        <v>63</v>
      </c>
      <c r="J171" t="s">
        <v>64</v>
      </c>
      <c r="K171" t="s">
        <v>65</v>
      </c>
      <c r="L171" t="s">
        <v>66</v>
      </c>
      <c r="M171" t="s">
        <v>66</v>
      </c>
      <c r="N171" t="s">
        <v>24</v>
      </c>
      <c r="P171" t="s">
        <v>67</v>
      </c>
      <c r="Q171" t="s">
        <v>68</v>
      </c>
      <c r="R171" t="s">
        <v>66</v>
      </c>
      <c r="S171" t="s">
        <v>66</v>
      </c>
      <c r="T171">
        <v>44273.3803819444</v>
      </c>
      <c r="U171">
        <v>44266</v>
      </c>
      <c r="V171">
        <v>44266</v>
      </c>
      <c r="W171">
        <v>44926</v>
      </c>
      <c r="X171">
        <v>521451</v>
      </c>
      <c r="Y171" t="s">
        <v>184</v>
      </c>
      <c r="Z171" t="s">
        <v>184</v>
      </c>
      <c r="AA171">
        <v>851</v>
      </c>
      <c r="AB171" t="s">
        <v>108</v>
      </c>
      <c r="AC171" t="s">
        <v>109</v>
      </c>
      <c r="AD171" t="s">
        <v>110</v>
      </c>
      <c r="AE171">
        <v>5292</v>
      </c>
      <c r="AF171" t="s">
        <v>111</v>
      </c>
      <c r="AG171" t="s">
        <v>74</v>
      </c>
      <c r="AH171" t="s">
        <v>111</v>
      </c>
      <c r="AI171" t="s">
        <v>185</v>
      </c>
      <c r="AJ171" t="s">
        <v>74</v>
      </c>
      <c r="AK171" t="s">
        <v>76</v>
      </c>
    </row>
    <row r="172" spans="1:37">
      <c r="A172">
        <v>1</v>
      </c>
      <c r="B172" t="s">
        <v>57</v>
      </c>
      <c r="C172" t="s">
        <v>818</v>
      </c>
      <c r="D172" t="s">
        <v>24</v>
      </c>
      <c r="E172" t="s">
        <v>78</v>
      </c>
      <c r="F172" t="s">
        <v>819</v>
      </c>
      <c r="G172" t="s">
        <v>820</v>
      </c>
      <c r="H172" t="s">
        <v>81</v>
      </c>
      <c r="I172" t="s">
        <v>63</v>
      </c>
      <c r="J172" t="s">
        <v>64</v>
      </c>
      <c r="K172" t="s">
        <v>65</v>
      </c>
      <c r="L172" t="s">
        <v>66</v>
      </c>
      <c r="M172" t="s">
        <v>66</v>
      </c>
      <c r="N172" t="s">
        <v>24</v>
      </c>
      <c r="P172" t="s">
        <v>67</v>
      </c>
      <c r="Q172" t="s">
        <v>68</v>
      </c>
      <c r="R172" t="s">
        <v>66</v>
      </c>
      <c r="S172" t="s">
        <v>66</v>
      </c>
      <c r="T172">
        <v>44256.443402777797</v>
      </c>
      <c r="U172">
        <v>44181</v>
      </c>
      <c r="V172">
        <v>44181</v>
      </c>
      <c r="W172">
        <v>44742</v>
      </c>
      <c r="X172">
        <v>612505</v>
      </c>
      <c r="Y172" t="s">
        <v>821</v>
      </c>
      <c r="Z172" t="s">
        <v>821</v>
      </c>
      <c r="AA172">
        <v>6743</v>
      </c>
      <c r="AB172" t="s">
        <v>202</v>
      </c>
      <c r="AC172" t="s">
        <v>71</v>
      </c>
      <c r="AD172" t="s">
        <v>203</v>
      </c>
      <c r="AE172">
        <v>22943</v>
      </c>
      <c r="AF172" t="s">
        <v>73</v>
      </c>
      <c r="AG172" t="s">
        <v>74</v>
      </c>
      <c r="AH172" t="s">
        <v>73</v>
      </c>
      <c r="AI172" t="s">
        <v>822</v>
      </c>
      <c r="AJ172" t="s">
        <v>74</v>
      </c>
      <c r="AK172" t="s">
        <v>76</v>
      </c>
    </row>
    <row r="173" spans="1:37">
      <c r="A173">
        <v>1</v>
      </c>
      <c r="B173" t="s">
        <v>57</v>
      </c>
      <c r="C173" t="s">
        <v>823</v>
      </c>
      <c r="D173" t="s">
        <v>24</v>
      </c>
      <c r="E173" t="s">
        <v>59</v>
      </c>
      <c r="F173" t="s">
        <v>824</v>
      </c>
      <c r="G173" t="s">
        <v>825</v>
      </c>
      <c r="H173" t="s">
        <v>62</v>
      </c>
      <c r="I173" t="s">
        <v>63</v>
      </c>
      <c r="J173" t="s">
        <v>64</v>
      </c>
      <c r="K173" t="s">
        <v>65</v>
      </c>
      <c r="L173" t="s">
        <v>66</v>
      </c>
      <c r="M173" t="s">
        <v>66</v>
      </c>
      <c r="N173" t="s">
        <v>24</v>
      </c>
      <c r="P173" t="s">
        <v>67</v>
      </c>
      <c r="Q173" t="s">
        <v>68</v>
      </c>
      <c r="R173" t="s">
        <v>66</v>
      </c>
      <c r="S173" t="s">
        <v>66</v>
      </c>
      <c r="T173">
        <v>44553.862222222197</v>
      </c>
      <c r="U173">
        <v>44545</v>
      </c>
      <c r="V173">
        <v>44545</v>
      </c>
      <c r="W173">
        <v>45107</v>
      </c>
      <c r="X173">
        <v>1337510</v>
      </c>
      <c r="Y173" t="s">
        <v>826</v>
      </c>
      <c r="Z173" t="s">
        <v>826</v>
      </c>
      <c r="AA173">
        <v>6220</v>
      </c>
      <c r="AB173" t="s">
        <v>303</v>
      </c>
      <c r="AC173" t="s">
        <v>71</v>
      </c>
      <c r="AD173" t="s">
        <v>304</v>
      </c>
      <c r="AE173">
        <v>26348</v>
      </c>
      <c r="AF173" t="s">
        <v>73</v>
      </c>
      <c r="AG173" t="s">
        <v>74</v>
      </c>
      <c r="AH173" t="s">
        <v>73</v>
      </c>
      <c r="AI173" t="s">
        <v>827</v>
      </c>
      <c r="AJ173" t="s">
        <v>74</v>
      </c>
      <c r="AK173" t="s">
        <v>76</v>
      </c>
    </row>
    <row r="174" spans="1:37">
      <c r="A174">
        <v>1</v>
      </c>
      <c r="B174" t="s">
        <v>57</v>
      </c>
      <c r="C174" t="s">
        <v>828</v>
      </c>
      <c r="D174" t="s">
        <v>24</v>
      </c>
      <c r="E174" t="s">
        <v>59</v>
      </c>
      <c r="F174" t="s">
        <v>829</v>
      </c>
      <c r="G174" t="s">
        <v>830</v>
      </c>
      <c r="H174" t="s">
        <v>62</v>
      </c>
      <c r="I174" t="s">
        <v>63</v>
      </c>
      <c r="J174" t="s">
        <v>64</v>
      </c>
      <c r="K174" t="s">
        <v>65</v>
      </c>
      <c r="L174" t="s">
        <v>66</v>
      </c>
      <c r="M174" t="s">
        <v>66</v>
      </c>
      <c r="N174" t="s">
        <v>24</v>
      </c>
      <c r="P174" t="s">
        <v>67</v>
      </c>
      <c r="Q174" t="s">
        <v>68</v>
      </c>
      <c r="R174" t="s">
        <v>66</v>
      </c>
      <c r="S174" t="s">
        <v>66</v>
      </c>
      <c r="T174">
        <v>44534.546249999999</v>
      </c>
      <c r="U174">
        <v>44523</v>
      </c>
      <c r="V174">
        <v>44523</v>
      </c>
      <c r="W174">
        <v>45107</v>
      </c>
      <c r="X174">
        <v>969438</v>
      </c>
      <c r="Y174" t="s">
        <v>831</v>
      </c>
      <c r="Z174" t="s">
        <v>831</v>
      </c>
      <c r="AA174">
        <v>5652</v>
      </c>
      <c r="AB174" t="s">
        <v>286</v>
      </c>
      <c r="AC174" t="s">
        <v>71</v>
      </c>
      <c r="AD174" t="s">
        <v>287</v>
      </c>
      <c r="AE174">
        <v>27561</v>
      </c>
      <c r="AF174" t="s">
        <v>160</v>
      </c>
      <c r="AG174" t="s">
        <v>74</v>
      </c>
      <c r="AH174" t="s">
        <v>160</v>
      </c>
      <c r="AI174" t="s">
        <v>832</v>
      </c>
      <c r="AJ174" t="s">
        <v>74</v>
      </c>
      <c r="AK174" t="s">
        <v>76</v>
      </c>
    </row>
    <row r="175" spans="1:37">
      <c r="A175">
        <v>1</v>
      </c>
      <c r="B175" t="s">
        <v>57</v>
      </c>
      <c r="C175" t="s">
        <v>833</v>
      </c>
      <c r="D175" t="s">
        <v>24</v>
      </c>
      <c r="E175" t="s">
        <v>59</v>
      </c>
      <c r="F175" t="s">
        <v>834</v>
      </c>
      <c r="G175" t="s">
        <v>835</v>
      </c>
      <c r="H175" t="s">
        <v>62</v>
      </c>
      <c r="I175" t="s">
        <v>63</v>
      </c>
      <c r="J175" t="s">
        <v>64</v>
      </c>
      <c r="K175" t="s">
        <v>65</v>
      </c>
      <c r="L175" t="s">
        <v>66</v>
      </c>
      <c r="M175" t="s">
        <v>66</v>
      </c>
      <c r="N175" t="s">
        <v>24</v>
      </c>
      <c r="P175" t="s">
        <v>67</v>
      </c>
      <c r="Q175" t="s">
        <v>68</v>
      </c>
      <c r="R175" t="s">
        <v>66</v>
      </c>
      <c r="S175" t="s">
        <v>66</v>
      </c>
      <c r="T175">
        <v>44518.834259259304</v>
      </c>
      <c r="U175">
        <v>44497</v>
      </c>
      <c r="V175">
        <v>44497</v>
      </c>
      <c r="W175">
        <v>45107</v>
      </c>
      <c r="X175">
        <v>577298</v>
      </c>
      <c r="Y175" t="s">
        <v>184</v>
      </c>
      <c r="Z175" t="s">
        <v>184</v>
      </c>
      <c r="AA175">
        <v>851</v>
      </c>
      <c r="AB175" t="s">
        <v>108</v>
      </c>
      <c r="AC175" t="s">
        <v>109</v>
      </c>
      <c r="AD175" t="s">
        <v>110</v>
      </c>
      <c r="AE175">
        <v>5292</v>
      </c>
      <c r="AF175" t="s">
        <v>111</v>
      </c>
      <c r="AG175" t="s">
        <v>74</v>
      </c>
      <c r="AH175" t="s">
        <v>111</v>
      </c>
      <c r="AI175" t="s">
        <v>185</v>
      </c>
      <c r="AJ175" t="s">
        <v>74</v>
      </c>
      <c r="AK175" t="s">
        <v>76</v>
      </c>
    </row>
    <row r="176" spans="1:37">
      <c r="A176">
        <v>1</v>
      </c>
      <c r="B176" t="s">
        <v>57</v>
      </c>
      <c r="C176" t="s">
        <v>836</v>
      </c>
      <c r="D176" t="s">
        <v>24</v>
      </c>
      <c r="E176" t="s">
        <v>59</v>
      </c>
      <c r="F176" t="s">
        <v>837</v>
      </c>
      <c r="G176" t="s">
        <v>838</v>
      </c>
      <c r="H176" t="s">
        <v>62</v>
      </c>
      <c r="I176" t="s">
        <v>63</v>
      </c>
      <c r="J176" t="s">
        <v>64</v>
      </c>
      <c r="K176" t="s">
        <v>65</v>
      </c>
      <c r="L176" t="s">
        <v>66</v>
      </c>
      <c r="M176" t="s">
        <v>66</v>
      </c>
      <c r="N176" t="s">
        <v>24</v>
      </c>
      <c r="P176" t="s">
        <v>67</v>
      </c>
      <c r="Q176" t="s">
        <v>68</v>
      </c>
      <c r="R176" t="s">
        <v>66</v>
      </c>
      <c r="S176" t="s">
        <v>66</v>
      </c>
      <c r="T176">
        <v>44518.834618055596</v>
      </c>
      <c r="U176">
        <v>44503</v>
      </c>
      <c r="V176">
        <v>44503</v>
      </c>
      <c r="W176">
        <v>45107</v>
      </c>
      <c r="X176">
        <v>2167156</v>
      </c>
      <c r="Y176" t="s">
        <v>839</v>
      </c>
      <c r="Z176" t="s">
        <v>839</v>
      </c>
      <c r="AA176">
        <v>2165</v>
      </c>
      <c r="AB176" t="s">
        <v>840</v>
      </c>
      <c r="AC176" t="s">
        <v>109</v>
      </c>
      <c r="AD176" t="s">
        <v>841</v>
      </c>
      <c r="AE176">
        <v>23416</v>
      </c>
      <c r="AF176" t="s">
        <v>152</v>
      </c>
      <c r="AG176" t="s">
        <v>74</v>
      </c>
      <c r="AH176" t="s">
        <v>152</v>
      </c>
      <c r="AI176" t="s">
        <v>842</v>
      </c>
      <c r="AJ176" t="s">
        <v>74</v>
      </c>
      <c r="AK176" t="s">
        <v>76</v>
      </c>
    </row>
    <row r="177" spans="1:37">
      <c r="A177">
        <v>1</v>
      </c>
      <c r="B177" t="s">
        <v>57</v>
      </c>
      <c r="C177" t="s">
        <v>843</v>
      </c>
      <c r="D177" t="s">
        <v>24</v>
      </c>
      <c r="E177" t="s">
        <v>78</v>
      </c>
      <c r="F177" t="s">
        <v>844</v>
      </c>
      <c r="G177" t="s">
        <v>845</v>
      </c>
      <c r="H177" t="s">
        <v>81</v>
      </c>
      <c r="I177" t="s">
        <v>63</v>
      </c>
      <c r="J177" t="s">
        <v>64</v>
      </c>
      <c r="K177" t="s">
        <v>65</v>
      </c>
      <c r="L177" t="s">
        <v>66</v>
      </c>
      <c r="M177" t="s">
        <v>66</v>
      </c>
      <c r="N177" t="s">
        <v>24</v>
      </c>
      <c r="P177" t="s">
        <v>67</v>
      </c>
      <c r="Q177" t="s">
        <v>68</v>
      </c>
      <c r="R177" t="s">
        <v>66</v>
      </c>
      <c r="S177" t="s">
        <v>66</v>
      </c>
      <c r="T177">
        <v>44256.444016203699</v>
      </c>
      <c r="U177">
        <v>44186</v>
      </c>
      <c r="V177">
        <v>44186</v>
      </c>
      <c r="W177">
        <v>44742</v>
      </c>
      <c r="X177">
        <v>1084928</v>
      </c>
      <c r="Y177" t="s">
        <v>846</v>
      </c>
      <c r="Z177" t="s">
        <v>846</v>
      </c>
      <c r="AA177">
        <v>2150</v>
      </c>
      <c r="AB177" t="s">
        <v>847</v>
      </c>
      <c r="AC177" t="s">
        <v>109</v>
      </c>
      <c r="AD177" t="s">
        <v>848</v>
      </c>
      <c r="AE177">
        <v>5934</v>
      </c>
      <c r="AF177" t="s">
        <v>73</v>
      </c>
      <c r="AG177" t="s">
        <v>74</v>
      </c>
      <c r="AH177" t="s">
        <v>73</v>
      </c>
      <c r="AI177" t="s">
        <v>849</v>
      </c>
      <c r="AJ177" t="s">
        <v>74</v>
      </c>
      <c r="AK177" t="s">
        <v>76</v>
      </c>
    </row>
    <row r="178" spans="1:37">
      <c r="A178">
        <v>1</v>
      </c>
      <c r="B178" t="s">
        <v>57</v>
      </c>
      <c r="C178" t="s">
        <v>850</v>
      </c>
      <c r="D178" t="s">
        <v>24</v>
      </c>
      <c r="E178" t="s">
        <v>59</v>
      </c>
      <c r="F178" t="s">
        <v>851</v>
      </c>
      <c r="G178" t="s">
        <v>852</v>
      </c>
      <c r="H178" t="s">
        <v>62</v>
      </c>
      <c r="I178" t="s">
        <v>63</v>
      </c>
      <c r="J178" t="s">
        <v>64</v>
      </c>
      <c r="K178" t="s">
        <v>65</v>
      </c>
      <c r="L178" t="s">
        <v>66</v>
      </c>
      <c r="M178" t="s">
        <v>66</v>
      </c>
      <c r="N178" t="s">
        <v>24</v>
      </c>
      <c r="P178" t="s">
        <v>67</v>
      </c>
      <c r="Q178" t="s">
        <v>68</v>
      </c>
      <c r="R178" t="s">
        <v>66</v>
      </c>
      <c r="S178" t="s">
        <v>66</v>
      </c>
      <c r="T178">
        <v>44518.833877314799</v>
      </c>
      <c r="U178">
        <v>44511</v>
      </c>
      <c r="V178">
        <v>44511</v>
      </c>
      <c r="W178">
        <v>45107</v>
      </c>
      <c r="X178">
        <v>2789676</v>
      </c>
      <c r="Y178" t="s">
        <v>853</v>
      </c>
      <c r="Z178" t="s">
        <v>853</v>
      </c>
      <c r="AA178">
        <v>5113</v>
      </c>
      <c r="AB178" t="s">
        <v>854</v>
      </c>
      <c r="AC178" t="s">
        <v>109</v>
      </c>
      <c r="AD178" t="s">
        <v>855</v>
      </c>
      <c r="AE178">
        <v>28719</v>
      </c>
      <c r="AF178" t="s">
        <v>160</v>
      </c>
      <c r="AG178" t="s">
        <v>74</v>
      </c>
      <c r="AH178" t="s">
        <v>160</v>
      </c>
      <c r="AI178" t="s">
        <v>856</v>
      </c>
      <c r="AJ178" t="s">
        <v>74</v>
      </c>
      <c r="AK178" t="s">
        <v>76</v>
      </c>
    </row>
    <row r="179" spans="1:37">
      <c r="A179">
        <v>1</v>
      </c>
      <c r="B179" t="s">
        <v>57</v>
      </c>
      <c r="C179" t="s">
        <v>857</v>
      </c>
      <c r="D179" t="s">
        <v>24</v>
      </c>
      <c r="E179" t="s">
        <v>59</v>
      </c>
      <c r="F179" t="s">
        <v>858</v>
      </c>
      <c r="G179" t="s">
        <v>859</v>
      </c>
      <c r="H179" t="s">
        <v>62</v>
      </c>
      <c r="I179" t="s">
        <v>63</v>
      </c>
      <c r="J179" t="s">
        <v>64</v>
      </c>
      <c r="K179" t="s">
        <v>65</v>
      </c>
      <c r="L179" t="s">
        <v>66</v>
      </c>
      <c r="M179" t="s">
        <v>66</v>
      </c>
      <c r="N179" t="s">
        <v>24</v>
      </c>
      <c r="P179" t="s">
        <v>67</v>
      </c>
      <c r="Q179" t="s">
        <v>68</v>
      </c>
      <c r="R179" t="s">
        <v>66</v>
      </c>
      <c r="S179" t="s">
        <v>66</v>
      </c>
      <c r="T179">
        <v>44518.832592592596</v>
      </c>
      <c r="U179">
        <v>44497</v>
      </c>
      <c r="V179">
        <v>44497</v>
      </c>
      <c r="W179">
        <v>45107</v>
      </c>
      <c r="X179">
        <v>1026240</v>
      </c>
      <c r="Y179" t="s">
        <v>860</v>
      </c>
      <c r="Z179" t="s">
        <v>860</v>
      </c>
      <c r="AA179">
        <v>6346</v>
      </c>
      <c r="AB179" t="s">
        <v>92</v>
      </c>
      <c r="AC179" t="s">
        <v>71</v>
      </c>
      <c r="AD179" t="s">
        <v>93</v>
      </c>
      <c r="AE179">
        <v>24885</v>
      </c>
      <c r="AF179" t="s">
        <v>73</v>
      </c>
      <c r="AG179" t="s">
        <v>74</v>
      </c>
      <c r="AH179" t="s">
        <v>73</v>
      </c>
      <c r="AI179" t="s">
        <v>861</v>
      </c>
      <c r="AJ179" t="s">
        <v>74</v>
      </c>
      <c r="AK179" t="s">
        <v>76</v>
      </c>
    </row>
    <row r="180" spans="1:37">
      <c r="A180">
        <v>1</v>
      </c>
      <c r="B180" t="s">
        <v>57</v>
      </c>
      <c r="C180" t="s">
        <v>862</v>
      </c>
      <c r="D180" t="s">
        <v>24</v>
      </c>
      <c r="E180" t="s">
        <v>78</v>
      </c>
      <c r="F180" t="s">
        <v>863</v>
      </c>
      <c r="G180" t="s">
        <v>864</v>
      </c>
      <c r="H180" t="s">
        <v>81</v>
      </c>
      <c r="I180" t="s">
        <v>63</v>
      </c>
      <c r="J180" t="s">
        <v>64</v>
      </c>
      <c r="K180" t="s">
        <v>65</v>
      </c>
      <c r="L180" t="s">
        <v>66</v>
      </c>
      <c r="M180" t="s">
        <v>66</v>
      </c>
      <c r="N180" t="s">
        <v>24</v>
      </c>
      <c r="P180" t="s">
        <v>67</v>
      </c>
      <c r="Q180" t="s">
        <v>68</v>
      </c>
      <c r="R180" t="s">
        <v>66</v>
      </c>
      <c r="S180" t="s">
        <v>66</v>
      </c>
      <c r="T180">
        <v>44256.443414351903</v>
      </c>
      <c r="U180">
        <v>44187</v>
      </c>
      <c r="V180">
        <v>44187</v>
      </c>
      <c r="W180">
        <v>44742</v>
      </c>
      <c r="X180">
        <v>181836</v>
      </c>
      <c r="Y180" t="s">
        <v>865</v>
      </c>
      <c r="Z180" t="s">
        <v>865</v>
      </c>
      <c r="AA180">
        <v>6391</v>
      </c>
      <c r="AB180" t="s">
        <v>70</v>
      </c>
      <c r="AC180" t="s">
        <v>71</v>
      </c>
      <c r="AD180" t="s">
        <v>72</v>
      </c>
      <c r="AE180">
        <v>21002</v>
      </c>
      <c r="AF180" t="s">
        <v>73</v>
      </c>
      <c r="AG180" t="s">
        <v>74</v>
      </c>
      <c r="AH180" t="s">
        <v>73</v>
      </c>
      <c r="AI180" t="s">
        <v>866</v>
      </c>
      <c r="AJ180" t="s">
        <v>74</v>
      </c>
      <c r="AK180" t="s">
        <v>76</v>
      </c>
    </row>
    <row r="181" spans="1:37">
      <c r="A181">
        <v>1</v>
      </c>
      <c r="B181" t="s">
        <v>57</v>
      </c>
      <c r="C181" t="s">
        <v>867</v>
      </c>
      <c r="D181" t="s">
        <v>24</v>
      </c>
      <c r="E181" t="s">
        <v>78</v>
      </c>
      <c r="F181" t="s">
        <v>868</v>
      </c>
      <c r="G181" t="s">
        <v>869</v>
      </c>
      <c r="H181" t="s">
        <v>81</v>
      </c>
      <c r="I181" t="s">
        <v>63</v>
      </c>
      <c r="J181" t="s">
        <v>64</v>
      </c>
      <c r="K181" t="s">
        <v>65</v>
      </c>
      <c r="L181" t="s">
        <v>66</v>
      </c>
      <c r="M181" t="s">
        <v>66</v>
      </c>
      <c r="N181" t="s">
        <v>24</v>
      </c>
      <c r="P181" t="s">
        <v>67</v>
      </c>
      <c r="Q181" t="s">
        <v>68</v>
      </c>
      <c r="R181" t="s">
        <v>66</v>
      </c>
      <c r="S181" t="s">
        <v>66</v>
      </c>
      <c r="T181">
        <v>44256.445104166698</v>
      </c>
      <c r="U181">
        <v>44189</v>
      </c>
      <c r="V181">
        <v>44189</v>
      </c>
      <c r="W181">
        <v>44742</v>
      </c>
      <c r="X181">
        <v>4813785</v>
      </c>
      <c r="Y181" t="s">
        <v>870</v>
      </c>
      <c r="Z181" t="s">
        <v>870</v>
      </c>
      <c r="AA181">
        <v>3152</v>
      </c>
      <c r="AB181" t="s">
        <v>871</v>
      </c>
      <c r="AC181" t="s">
        <v>71</v>
      </c>
      <c r="AD181" t="s">
        <v>872</v>
      </c>
      <c r="AE181">
        <v>20270</v>
      </c>
      <c r="AF181" t="s">
        <v>102</v>
      </c>
      <c r="AG181" t="s">
        <v>74</v>
      </c>
      <c r="AH181" t="s">
        <v>102</v>
      </c>
      <c r="AI181" t="s">
        <v>873</v>
      </c>
      <c r="AJ181" t="s">
        <v>74</v>
      </c>
      <c r="AK181" t="s">
        <v>76</v>
      </c>
    </row>
    <row r="182" spans="1:37">
      <c r="A182">
        <v>1</v>
      </c>
      <c r="B182" t="s">
        <v>57</v>
      </c>
      <c r="C182" t="s">
        <v>874</v>
      </c>
      <c r="D182" t="s">
        <v>24</v>
      </c>
      <c r="E182" t="s">
        <v>59</v>
      </c>
      <c r="F182" t="s">
        <v>497</v>
      </c>
      <c r="G182" t="s">
        <v>498</v>
      </c>
      <c r="H182" t="s">
        <v>62</v>
      </c>
      <c r="I182" t="s">
        <v>63</v>
      </c>
      <c r="J182" t="s">
        <v>64</v>
      </c>
      <c r="K182" t="s">
        <v>65</v>
      </c>
      <c r="L182" t="s">
        <v>66</v>
      </c>
      <c r="M182" t="s">
        <v>66</v>
      </c>
      <c r="N182" t="s">
        <v>24</v>
      </c>
      <c r="P182" t="s">
        <v>67</v>
      </c>
      <c r="Q182" t="s">
        <v>68</v>
      </c>
      <c r="R182" t="s">
        <v>66</v>
      </c>
      <c r="S182" t="s">
        <v>66</v>
      </c>
      <c r="T182">
        <v>44518.834583333301</v>
      </c>
      <c r="U182">
        <v>44503</v>
      </c>
      <c r="V182">
        <v>44503</v>
      </c>
      <c r="W182">
        <v>45107</v>
      </c>
      <c r="X182">
        <v>2149768</v>
      </c>
      <c r="Y182" t="s">
        <v>499</v>
      </c>
      <c r="Z182" t="s">
        <v>499</v>
      </c>
      <c r="AA182">
        <v>2580</v>
      </c>
      <c r="AB182" t="s">
        <v>388</v>
      </c>
      <c r="AC182" t="s">
        <v>241</v>
      </c>
      <c r="AD182" t="s">
        <v>389</v>
      </c>
      <c r="AE182">
        <v>27724</v>
      </c>
      <c r="AF182" t="s">
        <v>152</v>
      </c>
      <c r="AG182" t="s">
        <v>74</v>
      </c>
      <c r="AH182" t="s">
        <v>152</v>
      </c>
      <c r="AI182" t="s">
        <v>500</v>
      </c>
      <c r="AJ182" t="s">
        <v>74</v>
      </c>
      <c r="AK182" t="s">
        <v>76</v>
      </c>
    </row>
    <row r="183" spans="1:37">
      <c r="A183">
        <v>1</v>
      </c>
      <c r="B183" t="s">
        <v>57</v>
      </c>
      <c r="C183" t="s">
        <v>875</v>
      </c>
      <c r="D183" t="s">
        <v>24</v>
      </c>
      <c r="E183" t="s">
        <v>78</v>
      </c>
      <c r="F183" t="s">
        <v>876</v>
      </c>
      <c r="G183" t="s">
        <v>877</v>
      </c>
      <c r="H183" t="s">
        <v>81</v>
      </c>
      <c r="I183" t="s">
        <v>63</v>
      </c>
      <c r="J183" t="s">
        <v>64</v>
      </c>
      <c r="K183" t="s">
        <v>65</v>
      </c>
      <c r="L183" t="s">
        <v>66</v>
      </c>
      <c r="M183" t="s">
        <v>66</v>
      </c>
      <c r="N183" t="s">
        <v>24</v>
      </c>
      <c r="P183" t="s">
        <v>67</v>
      </c>
      <c r="Q183" t="s">
        <v>68</v>
      </c>
      <c r="R183" t="s">
        <v>66</v>
      </c>
      <c r="S183" t="s">
        <v>66</v>
      </c>
      <c r="T183">
        <v>44256.442858796298</v>
      </c>
      <c r="U183">
        <v>44200</v>
      </c>
      <c r="V183">
        <v>44200</v>
      </c>
      <c r="W183">
        <v>44742</v>
      </c>
      <c r="X183">
        <v>741499</v>
      </c>
      <c r="Y183" t="s">
        <v>878</v>
      </c>
      <c r="Z183" t="s">
        <v>878</v>
      </c>
      <c r="AA183">
        <v>4735</v>
      </c>
      <c r="AB183" t="s">
        <v>190</v>
      </c>
      <c r="AC183" t="s">
        <v>84</v>
      </c>
      <c r="AD183" t="s">
        <v>191</v>
      </c>
      <c r="AE183">
        <v>41718</v>
      </c>
      <c r="AF183" t="s">
        <v>86</v>
      </c>
      <c r="AG183" t="s">
        <v>74</v>
      </c>
      <c r="AH183" t="s">
        <v>86</v>
      </c>
      <c r="AI183" t="s">
        <v>879</v>
      </c>
      <c r="AJ183" t="s">
        <v>74</v>
      </c>
      <c r="AK183" t="s">
        <v>76</v>
      </c>
    </row>
    <row r="184" spans="1:37">
      <c r="A184">
        <v>1</v>
      </c>
      <c r="B184" t="s">
        <v>57</v>
      </c>
      <c r="C184" t="s">
        <v>880</v>
      </c>
      <c r="D184" t="s">
        <v>24</v>
      </c>
      <c r="E184" t="s">
        <v>78</v>
      </c>
      <c r="F184" t="s">
        <v>881</v>
      </c>
      <c r="G184" t="s">
        <v>882</v>
      </c>
      <c r="H184" t="s">
        <v>81</v>
      </c>
      <c r="I184" t="s">
        <v>63</v>
      </c>
      <c r="J184" t="s">
        <v>64</v>
      </c>
      <c r="K184" t="s">
        <v>65</v>
      </c>
      <c r="L184" t="s">
        <v>66</v>
      </c>
      <c r="M184" t="s">
        <v>66</v>
      </c>
      <c r="N184" t="s">
        <v>24</v>
      </c>
      <c r="P184" t="s">
        <v>67</v>
      </c>
      <c r="Q184" t="s">
        <v>68</v>
      </c>
      <c r="R184" t="s">
        <v>66</v>
      </c>
      <c r="S184" t="s">
        <v>66</v>
      </c>
      <c r="T184">
        <v>44328.709259259304</v>
      </c>
      <c r="U184">
        <v>44313</v>
      </c>
      <c r="V184">
        <v>44313</v>
      </c>
      <c r="W184">
        <v>44926</v>
      </c>
      <c r="X184">
        <v>607363</v>
      </c>
      <c r="Y184" t="s">
        <v>883</v>
      </c>
      <c r="Z184" t="s">
        <v>883</v>
      </c>
      <c r="AA184">
        <v>5271</v>
      </c>
      <c r="AB184" t="s">
        <v>158</v>
      </c>
      <c r="AC184" t="s">
        <v>71</v>
      </c>
      <c r="AD184" t="s">
        <v>159</v>
      </c>
      <c r="AE184">
        <v>40036</v>
      </c>
      <c r="AF184" t="s">
        <v>160</v>
      </c>
      <c r="AG184" t="s">
        <v>74</v>
      </c>
      <c r="AH184" t="s">
        <v>160</v>
      </c>
      <c r="AI184" t="s">
        <v>24</v>
      </c>
      <c r="AJ184" t="s">
        <v>74</v>
      </c>
      <c r="AK184" t="s">
        <v>76</v>
      </c>
    </row>
    <row r="185" spans="1:37">
      <c r="A185">
        <v>1</v>
      </c>
      <c r="B185" t="s">
        <v>57</v>
      </c>
      <c r="C185" t="s">
        <v>884</v>
      </c>
      <c r="D185" t="s">
        <v>24</v>
      </c>
      <c r="E185" t="s">
        <v>78</v>
      </c>
      <c r="F185" t="s">
        <v>885</v>
      </c>
      <c r="G185" t="s">
        <v>886</v>
      </c>
      <c r="H185" t="s">
        <v>81</v>
      </c>
      <c r="I185" t="s">
        <v>63</v>
      </c>
      <c r="J185" t="s">
        <v>64</v>
      </c>
      <c r="K185" t="s">
        <v>65</v>
      </c>
      <c r="L185" t="s">
        <v>66</v>
      </c>
      <c r="M185" t="s">
        <v>66</v>
      </c>
      <c r="N185" t="s">
        <v>24</v>
      </c>
      <c r="P185" t="s">
        <v>67</v>
      </c>
      <c r="Q185" t="s">
        <v>68</v>
      </c>
      <c r="R185" t="s">
        <v>66</v>
      </c>
      <c r="S185" t="s">
        <v>66</v>
      </c>
      <c r="T185">
        <v>44256.4445486111</v>
      </c>
      <c r="U185">
        <v>44202</v>
      </c>
      <c r="V185">
        <v>44202</v>
      </c>
      <c r="W185">
        <v>44742</v>
      </c>
      <c r="X185">
        <v>1328728</v>
      </c>
      <c r="Y185" t="s">
        <v>887</v>
      </c>
      <c r="Z185" t="s">
        <v>887</v>
      </c>
      <c r="AA185">
        <v>2390</v>
      </c>
      <c r="AB185" t="s">
        <v>568</v>
      </c>
      <c r="AC185" t="s">
        <v>241</v>
      </c>
      <c r="AD185" t="s">
        <v>569</v>
      </c>
      <c r="AE185">
        <v>27954</v>
      </c>
      <c r="AF185" t="s">
        <v>152</v>
      </c>
      <c r="AG185" t="s">
        <v>74</v>
      </c>
      <c r="AH185" t="s">
        <v>152</v>
      </c>
      <c r="AI185" t="s">
        <v>888</v>
      </c>
      <c r="AJ185" t="s">
        <v>74</v>
      </c>
      <c r="AK185" t="s">
        <v>76</v>
      </c>
    </row>
    <row r="186" spans="1:37">
      <c r="A186">
        <v>1</v>
      </c>
      <c r="B186" t="s">
        <v>57</v>
      </c>
      <c r="C186" t="s">
        <v>889</v>
      </c>
      <c r="D186" t="s">
        <v>24</v>
      </c>
      <c r="E186" t="s">
        <v>78</v>
      </c>
      <c r="F186" t="s">
        <v>890</v>
      </c>
      <c r="G186" t="s">
        <v>891</v>
      </c>
      <c r="H186" t="s">
        <v>81</v>
      </c>
      <c r="I186" t="s">
        <v>63</v>
      </c>
      <c r="J186" t="s">
        <v>64</v>
      </c>
      <c r="K186" t="s">
        <v>65</v>
      </c>
      <c r="L186" t="s">
        <v>66</v>
      </c>
      <c r="M186" t="s">
        <v>66</v>
      </c>
      <c r="N186" t="s">
        <v>24</v>
      </c>
      <c r="P186" t="s">
        <v>67</v>
      </c>
      <c r="Q186" t="s">
        <v>68</v>
      </c>
      <c r="R186" t="s">
        <v>66</v>
      </c>
      <c r="S186" t="s">
        <v>66</v>
      </c>
      <c r="T186">
        <v>44308.388391203698</v>
      </c>
      <c r="U186">
        <v>44277</v>
      </c>
      <c r="V186">
        <v>44277</v>
      </c>
      <c r="W186">
        <v>44926</v>
      </c>
      <c r="X186">
        <v>3444712</v>
      </c>
      <c r="Y186" t="s">
        <v>892</v>
      </c>
      <c r="Z186" t="s">
        <v>892</v>
      </c>
      <c r="AA186">
        <v>5092</v>
      </c>
      <c r="AB186" t="s">
        <v>893</v>
      </c>
      <c r="AC186" t="s">
        <v>109</v>
      </c>
      <c r="AD186" t="s">
        <v>894</v>
      </c>
      <c r="AE186">
        <v>20748</v>
      </c>
      <c r="AF186" t="s">
        <v>160</v>
      </c>
      <c r="AG186" t="s">
        <v>74</v>
      </c>
      <c r="AH186" t="s">
        <v>160</v>
      </c>
      <c r="AI186" t="s">
        <v>895</v>
      </c>
      <c r="AJ186" t="s">
        <v>74</v>
      </c>
      <c r="AK186" t="s">
        <v>76</v>
      </c>
    </row>
    <row r="187" spans="1:37">
      <c r="A187">
        <v>1</v>
      </c>
      <c r="B187" t="s">
        <v>57</v>
      </c>
      <c r="C187" t="s">
        <v>896</v>
      </c>
      <c r="D187" t="s">
        <v>24</v>
      </c>
      <c r="E187" t="s">
        <v>59</v>
      </c>
      <c r="F187" t="s">
        <v>485</v>
      </c>
      <c r="G187" t="s">
        <v>486</v>
      </c>
      <c r="H187" t="s">
        <v>62</v>
      </c>
      <c r="I187" t="s">
        <v>63</v>
      </c>
      <c r="J187" t="s">
        <v>64</v>
      </c>
      <c r="K187" t="s">
        <v>65</v>
      </c>
      <c r="L187" t="s">
        <v>66</v>
      </c>
      <c r="M187" t="s">
        <v>66</v>
      </c>
      <c r="N187" t="s">
        <v>24</v>
      </c>
      <c r="P187" t="s">
        <v>67</v>
      </c>
      <c r="Q187" t="s">
        <v>68</v>
      </c>
      <c r="R187" t="s">
        <v>66</v>
      </c>
      <c r="S187" t="s">
        <v>66</v>
      </c>
      <c r="T187">
        <v>44518.832847222198</v>
      </c>
      <c r="U187">
        <v>44498</v>
      </c>
      <c r="V187">
        <v>44498</v>
      </c>
      <c r="W187">
        <v>45107</v>
      </c>
      <c r="X187">
        <v>510900</v>
      </c>
      <c r="Y187" t="s">
        <v>487</v>
      </c>
      <c r="Z187" t="s">
        <v>487</v>
      </c>
      <c r="AA187">
        <v>6306</v>
      </c>
      <c r="AB187" t="s">
        <v>92</v>
      </c>
      <c r="AC187" t="s">
        <v>71</v>
      </c>
      <c r="AD187" t="s">
        <v>93</v>
      </c>
      <c r="AE187">
        <v>24885</v>
      </c>
      <c r="AF187" t="s">
        <v>73</v>
      </c>
      <c r="AG187" t="s">
        <v>74</v>
      </c>
      <c r="AH187" t="s">
        <v>73</v>
      </c>
      <c r="AI187" t="s">
        <v>488</v>
      </c>
      <c r="AJ187" t="s">
        <v>74</v>
      </c>
      <c r="AK187" t="s">
        <v>76</v>
      </c>
    </row>
    <row r="188" spans="1:37">
      <c r="A188">
        <v>1</v>
      </c>
      <c r="B188" t="s">
        <v>57</v>
      </c>
      <c r="C188" t="s">
        <v>897</v>
      </c>
      <c r="D188" t="s">
        <v>24</v>
      </c>
      <c r="E188" t="s">
        <v>78</v>
      </c>
      <c r="F188" t="s">
        <v>898</v>
      </c>
      <c r="G188" t="s">
        <v>899</v>
      </c>
      <c r="H188" t="s">
        <v>81</v>
      </c>
      <c r="I188" t="s">
        <v>63</v>
      </c>
      <c r="J188" t="s">
        <v>64</v>
      </c>
      <c r="K188" t="s">
        <v>65</v>
      </c>
      <c r="L188" t="s">
        <v>66</v>
      </c>
      <c r="M188" t="s">
        <v>66</v>
      </c>
      <c r="N188" t="s">
        <v>24</v>
      </c>
      <c r="P188" t="s">
        <v>67</v>
      </c>
      <c r="Q188" t="s">
        <v>68</v>
      </c>
      <c r="R188" t="s">
        <v>66</v>
      </c>
      <c r="S188" t="s">
        <v>66</v>
      </c>
      <c r="T188">
        <v>44256.4461689815</v>
      </c>
      <c r="U188">
        <v>44209</v>
      </c>
      <c r="V188">
        <v>44209</v>
      </c>
      <c r="W188">
        <v>44742</v>
      </c>
      <c r="X188">
        <v>2952765</v>
      </c>
      <c r="Y188" t="s">
        <v>900</v>
      </c>
      <c r="Z188" t="s">
        <v>900</v>
      </c>
      <c r="AA188">
        <v>2450</v>
      </c>
      <c r="AB188" t="s">
        <v>901</v>
      </c>
      <c r="AC188" t="s">
        <v>241</v>
      </c>
      <c r="AD188" t="s">
        <v>902</v>
      </c>
      <c r="AE188">
        <v>14336</v>
      </c>
      <c r="AF188" t="s">
        <v>152</v>
      </c>
      <c r="AG188" t="s">
        <v>74</v>
      </c>
      <c r="AH188" t="s">
        <v>152</v>
      </c>
      <c r="AI188" t="s">
        <v>903</v>
      </c>
      <c r="AJ188" t="s">
        <v>74</v>
      </c>
      <c r="AK188" t="s">
        <v>76</v>
      </c>
    </row>
    <row r="189" spans="1:37">
      <c r="A189">
        <v>1</v>
      </c>
      <c r="B189" t="s">
        <v>57</v>
      </c>
      <c r="C189" t="s">
        <v>904</v>
      </c>
      <c r="D189" t="s">
        <v>24</v>
      </c>
      <c r="E189" t="s">
        <v>59</v>
      </c>
      <c r="F189" t="s">
        <v>905</v>
      </c>
      <c r="G189" t="s">
        <v>906</v>
      </c>
      <c r="H189" t="s">
        <v>62</v>
      </c>
      <c r="I189" t="s">
        <v>63</v>
      </c>
      <c r="J189" t="s">
        <v>64</v>
      </c>
      <c r="K189" t="s">
        <v>65</v>
      </c>
      <c r="L189" t="s">
        <v>66</v>
      </c>
      <c r="M189" t="s">
        <v>66</v>
      </c>
      <c r="N189" t="s">
        <v>24</v>
      </c>
      <c r="P189" t="s">
        <v>67</v>
      </c>
      <c r="Q189" t="s">
        <v>68</v>
      </c>
      <c r="R189" t="s">
        <v>66</v>
      </c>
      <c r="S189" t="s">
        <v>66</v>
      </c>
      <c r="T189">
        <v>44518.833101851902</v>
      </c>
      <c r="U189">
        <v>44505</v>
      </c>
      <c r="V189">
        <v>44505</v>
      </c>
      <c r="W189">
        <v>45107</v>
      </c>
      <c r="X189">
        <v>2164424</v>
      </c>
      <c r="Y189" t="s">
        <v>907</v>
      </c>
      <c r="Z189" t="s">
        <v>907</v>
      </c>
      <c r="AA189">
        <v>3450</v>
      </c>
      <c r="AB189" t="s">
        <v>908</v>
      </c>
      <c r="AC189" t="s">
        <v>109</v>
      </c>
      <c r="AD189" t="s">
        <v>909</v>
      </c>
      <c r="AE189">
        <v>18371</v>
      </c>
      <c r="AF189" t="s">
        <v>102</v>
      </c>
      <c r="AG189" t="s">
        <v>74</v>
      </c>
      <c r="AH189" t="s">
        <v>102</v>
      </c>
      <c r="AI189" t="s">
        <v>910</v>
      </c>
      <c r="AJ189" t="s">
        <v>74</v>
      </c>
      <c r="AK189" t="s">
        <v>76</v>
      </c>
    </row>
    <row r="190" spans="1:37">
      <c r="A190">
        <v>1</v>
      </c>
      <c r="B190" t="s">
        <v>57</v>
      </c>
      <c r="C190" t="s">
        <v>911</v>
      </c>
      <c r="D190" t="s">
        <v>24</v>
      </c>
      <c r="E190" t="s">
        <v>78</v>
      </c>
      <c r="F190" t="s">
        <v>469</v>
      </c>
      <c r="G190" t="s">
        <v>470</v>
      </c>
      <c r="H190" t="s">
        <v>81</v>
      </c>
      <c r="I190" t="s">
        <v>63</v>
      </c>
      <c r="J190" t="s">
        <v>64</v>
      </c>
      <c r="K190" t="s">
        <v>65</v>
      </c>
      <c r="L190" t="s">
        <v>66</v>
      </c>
      <c r="M190" t="s">
        <v>66</v>
      </c>
      <c r="N190" t="s">
        <v>24</v>
      </c>
      <c r="P190" t="s">
        <v>67</v>
      </c>
      <c r="Q190" t="s">
        <v>68</v>
      </c>
      <c r="R190" t="s">
        <v>66</v>
      </c>
      <c r="S190" t="s">
        <v>66</v>
      </c>
      <c r="T190">
        <v>44256.446041666699</v>
      </c>
      <c r="U190">
        <v>44214</v>
      </c>
      <c r="V190">
        <v>44214</v>
      </c>
      <c r="W190">
        <v>44742</v>
      </c>
      <c r="X190">
        <v>317589</v>
      </c>
      <c r="Y190" t="s">
        <v>912</v>
      </c>
      <c r="Z190" t="s">
        <v>912</v>
      </c>
      <c r="AA190">
        <v>5081</v>
      </c>
      <c r="AB190" t="s">
        <v>913</v>
      </c>
      <c r="AC190" t="s">
        <v>109</v>
      </c>
      <c r="AD190" t="s">
        <v>914</v>
      </c>
      <c r="AE190">
        <v>17543</v>
      </c>
      <c r="AF190" t="s">
        <v>160</v>
      </c>
      <c r="AG190" t="s">
        <v>74</v>
      </c>
      <c r="AH190" t="s">
        <v>160</v>
      </c>
      <c r="AI190" t="s">
        <v>915</v>
      </c>
      <c r="AJ190" t="s">
        <v>74</v>
      </c>
      <c r="AK190" t="s">
        <v>76</v>
      </c>
    </row>
    <row r="191" spans="1:37">
      <c r="A191">
        <v>1</v>
      </c>
      <c r="B191" t="s">
        <v>57</v>
      </c>
      <c r="C191" t="s">
        <v>916</v>
      </c>
      <c r="D191" t="s">
        <v>24</v>
      </c>
      <c r="E191" t="s">
        <v>78</v>
      </c>
      <c r="F191" t="s">
        <v>917</v>
      </c>
      <c r="G191" t="s">
        <v>918</v>
      </c>
      <c r="H191" t="s">
        <v>81</v>
      </c>
      <c r="I191" t="s">
        <v>63</v>
      </c>
      <c r="J191" t="s">
        <v>64</v>
      </c>
      <c r="K191" t="s">
        <v>65</v>
      </c>
      <c r="L191" t="s">
        <v>66</v>
      </c>
      <c r="M191" t="s">
        <v>66</v>
      </c>
      <c r="N191" t="s">
        <v>24</v>
      </c>
      <c r="P191" t="s">
        <v>67</v>
      </c>
      <c r="Q191" t="s">
        <v>68</v>
      </c>
      <c r="R191" t="s">
        <v>66</v>
      </c>
      <c r="S191" t="s">
        <v>66</v>
      </c>
      <c r="T191">
        <v>44369.714756944399</v>
      </c>
      <c r="U191">
        <v>44356</v>
      </c>
      <c r="V191">
        <v>44356</v>
      </c>
      <c r="W191">
        <v>44742</v>
      </c>
      <c r="X191">
        <v>71848</v>
      </c>
      <c r="Y191" t="s">
        <v>919</v>
      </c>
      <c r="Z191" t="s">
        <v>919</v>
      </c>
      <c r="AA191">
        <v>4895</v>
      </c>
      <c r="AB191" t="s">
        <v>920</v>
      </c>
      <c r="AC191" t="s">
        <v>84</v>
      </c>
      <c r="AD191" t="s">
        <v>921</v>
      </c>
      <c r="AE191">
        <v>7491</v>
      </c>
      <c r="AF191" t="s">
        <v>86</v>
      </c>
      <c r="AG191" t="s">
        <v>74</v>
      </c>
      <c r="AH191" t="s">
        <v>86</v>
      </c>
      <c r="AI191" t="s">
        <v>922</v>
      </c>
      <c r="AJ191" t="s">
        <v>74</v>
      </c>
      <c r="AK191" t="s">
        <v>76</v>
      </c>
    </row>
    <row r="192" spans="1:37">
      <c r="A192">
        <v>1</v>
      </c>
      <c r="B192" t="s">
        <v>57</v>
      </c>
      <c r="C192" t="s">
        <v>923</v>
      </c>
      <c r="D192" t="s">
        <v>24</v>
      </c>
      <c r="E192" t="s">
        <v>78</v>
      </c>
      <c r="F192" t="s">
        <v>924</v>
      </c>
      <c r="G192" t="s">
        <v>925</v>
      </c>
      <c r="H192" t="s">
        <v>81</v>
      </c>
      <c r="I192" t="s">
        <v>63</v>
      </c>
      <c r="J192" t="s">
        <v>64</v>
      </c>
      <c r="K192" t="s">
        <v>65</v>
      </c>
      <c r="L192" t="s">
        <v>66</v>
      </c>
      <c r="M192" t="s">
        <v>66</v>
      </c>
      <c r="N192" t="s">
        <v>24</v>
      </c>
      <c r="P192" t="s">
        <v>67</v>
      </c>
      <c r="Q192" t="s">
        <v>68</v>
      </c>
      <c r="R192" t="s">
        <v>66</v>
      </c>
      <c r="S192" t="s">
        <v>66</v>
      </c>
      <c r="T192">
        <v>44256.444791666698</v>
      </c>
      <c r="U192">
        <v>44186</v>
      </c>
      <c r="V192">
        <v>44186</v>
      </c>
      <c r="W192">
        <v>44742</v>
      </c>
      <c r="X192">
        <v>1104525</v>
      </c>
      <c r="Y192" t="s">
        <v>926</v>
      </c>
      <c r="Z192" t="s">
        <v>926</v>
      </c>
      <c r="AA192">
        <v>7303</v>
      </c>
      <c r="AB192" t="s">
        <v>677</v>
      </c>
      <c r="AC192" t="s">
        <v>71</v>
      </c>
      <c r="AD192" t="s">
        <v>678</v>
      </c>
      <c r="AE192">
        <v>563</v>
      </c>
      <c r="AF192" t="s">
        <v>119</v>
      </c>
      <c r="AG192" t="s">
        <v>74</v>
      </c>
      <c r="AH192" t="s">
        <v>119</v>
      </c>
      <c r="AI192" t="s">
        <v>927</v>
      </c>
      <c r="AJ192" t="s">
        <v>74</v>
      </c>
      <c r="AK192" t="s">
        <v>76</v>
      </c>
    </row>
    <row r="193" spans="1:37">
      <c r="A193">
        <v>1</v>
      </c>
      <c r="B193" t="s">
        <v>57</v>
      </c>
      <c r="C193" t="s">
        <v>928</v>
      </c>
      <c r="D193" t="s">
        <v>24</v>
      </c>
      <c r="E193" t="s">
        <v>78</v>
      </c>
      <c r="F193" t="s">
        <v>929</v>
      </c>
      <c r="G193" t="s">
        <v>930</v>
      </c>
      <c r="H193" t="s">
        <v>81</v>
      </c>
      <c r="I193" t="s">
        <v>63</v>
      </c>
      <c r="J193" t="s">
        <v>64</v>
      </c>
      <c r="K193" t="s">
        <v>65</v>
      </c>
      <c r="L193" t="s">
        <v>66</v>
      </c>
      <c r="M193" t="s">
        <v>66</v>
      </c>
      <c r="N193" t="s">
        <v>24</v>
      </c>
      <c r="P193" t="s">
        <v>67</v>
      </c>
      <c r="Q193" t="s">
        <v>68</v>
      </c>
      <c r="R193" t="s">
        <v>66</v>
      </c>
      <c r="S193" t="s">
        <v>66</v>
      </c>
      <c r="T193">
        <v>44328.709224537</v>
      </c>
      <c r="U193">
        <v>44294</v>
      </c>
      <c r="V193">
        <v>44294</v>
      </c>
      <c r="W193">
        <v>44926</v>
      </c>
      <c r="X193">
        <v>7615796</v>
      </c>
      <c r="Y193" t="s">
        <v>931</v>
      </c>
      <c r="Z193" t="s">
        <v>931</v>
      </c>
      <c r="AA193">
        <v>2150</v>
      </c>
      <c r="AB193" t="s">
        <v>847</v>
      </c>
      <c r="AC193" t="s">
        <v>109</v>
      </c>
      <c r="AD193" t="s">
        <v>848</v>
      </c>
      <c r="AE193">
        <v>5934</v>
      </c>
      <c r="AF193" t="s">
        <v>152</v>
      </c>
      <c r="AG193" t="s">
        <v>74</v>
      </c>
      <c r="AH193" t="s">
        <v>152</v>
      </c>
      <c r="AI193" t="s">
        <v>24</v>
      </c>
      <c r="AJ193" t="s">
        <v>74</v>
      </c>
      <c r="AK193" t="s">
        <v>76</v>
      </c>
    </row>
    <row r="194" spans="1:37">
      <c r="A194">
        <v>1</v>
      </c>
      <c r="B194" t="s">
        <v>57</v>
      </c>
      <c r="C194" t="s">
        <v>932</v>
      </c>
      <c r="D194" t="s">
        <v>24</v>
      </c>
      <c r="E194" t="s">
        <v>59</v>
      </c>
      <c r="F194" t="s">
        <v>425</v>
      </c>
      <c r="G194" t="s">
        <v>426</v>
      </c>
      <c r="H194" t="s">
        <v>62</v>
      </c>
      <c r="I194" t="s">
        <v>63</v>
      </c>
      <c r="J194" t="s">
        <v>64</v>
      </c>
      <c r="K194" t="s">
        <v>65</v>
      </c>
      <c r="L194" t="s">
        <v>66</v>
      </c>
      <c r="M194" t="s">
        <v>66</v>
      </c>
      <c r="N194" t="s">
        <v>24</v>
      </c>
      <c r="P194" t="s">
        <v>67</v>
      </c>
      <c r="Q194" t="s">
        <v>68</v>
      </c>
      <c r="R194" t="s">
        <v>66</v>
      </c>
      <c r="S194" t="s">
        <v>66</v>
      </c>
      <c r="T194">
        <v>44518.833796296298</v>
      </c>
      <c r="U194">
        <v>44504</v>
      </c>
      <c r="V194">
        <v>44504</v>
      </c>
      <c r="W194">
        <v>45107</v>
      </c>
      <c r="X194">
        <v>846900</v>
      </c>
      <c r="Y194" t="s">
        <v>427</v>
      </c>
      <c r="Z194" t="s">
        <v>427</v>
      </c>
      <c r="AA194">
        <v>5290</v>
      </c>
      <c r="AB194" t="s">
        <v>158</v>
      </c>
      <c r="AC194" t="s">
        <v>71</v>
      </c>
      <c r="AD194" t="s">
        <v>159</v>
      </c>
      <c r="AE194">
        <v>40036</v>
      </c>
      <c r="AF194" t="s">
        <v>160</v>
      </c>
      <c r="AG194" t="s">
        <v>74</v>
      </c>
      <c r="AH194" t="s">
        <v>160</v>
      </c>
      <c r="AI194" t="s">
        <v>428</v>
      </c>
      <c r="AJ194" t="s">
        <v>74</v>
      </c>
      <c r="AK194" t="s">
        <v>76</v>
      </c>
    </row>
    <row r="195" spans="1:37">
      <c r="A195">
        <v>1</v>
      </c>
      <c r="B195" t="s">
        <v>57</v>
      </c>
      <c r="C195" t="s">
        <v>933</v>
      </c>
      <c r="D195" t="s">
        <v>24</v>
      </c>
      <c r="E195" t="s">
        <v>59</v>
      </c>
      <c r="F195" t="s">
        <v>934</v>
      </c>
      <c r="G195" t="s">
        <v>935</v>
      </c>
      <c r="H195" t="s">
        <v>62</v>
      </c>
      <c r="I195" t="s">
        <v>63</v>
      </c>
      <c r="J195" t="s">
        <v>64</v>
      </c>
      <c r="K195" t="s">
        <v>65</v>
      </c>
      <c r="L195" t="s">
        <v>66</v>
      </c>
      <c r="M195" t="s">
        <v>66</v>
      </c>
      <c r="N195" t="s">
        <v>24</v>
      </c>
      <c r="P195" t="s">
        <v>67</v>
      </c>
      <c r="Q195" t="s">
        <v>68</v>
      </c>
      <c r="R195" t="s">
        <v>66</v>
      </c>
      <c r="S195" t="s">
        <v>66</v>
      </c>
      <c r="T195">
        <v>44518.833981481497</v>
      </c>
      <c r="U195">
        <v>44505</v>
      </c>
      <c r="V195">
        <v>44505</v>
      </c>
      <c r="W195">
        <v>45107</v>
      </c>
      <c r="X195">
        <v>1946800</v>
      </c>
      <c r="Y195" t="s">
        <v>936</v>
      </c>
      <c r="Z195" t="s">
        <v>936</v>
      </c>
      <c r="AA195">
        <v>4490</v>
      </c>
      <c r="AB195" t="s">
        <v>190</v>
      </c>
      <c r="AC195" t="s">
        <v>84</v>
      </c>
      <c r="AD195" t="s">
        <v>191</v>
      </c>
      <c r="AE195">
        <v>41718</v>
      </c>
      <c r="AF195" t="s">
        <v>86</v>
      </c>
      <c r="AG195" t="s">
        <v>74</v>
      </c>
      <c r="AH195" t="s">
        <v>86</v>
      </c>
      <c r="AI195" t="s">
        <v>937</v>
      </c>
      <c r="AJ195" t="s">
        <v>74</v>
      </c>
      <c r="AK195" t="s">
        <v>76</v>
      </c>
    </row>
    <row r="196" spans="1:37">
      <c r="A196">
        <v>1</v>
      </c>
      <c r="B196" t="s">
        <v>57</v>
      </c>
      <c r="C196" t="s">
        <v>938</v>
      </c>
      <c r="D196" t="s">
        <v>24</v>
      </c>
      <c r="E196" t="s">
        <v>59</v>
      </c>
      <c r="F196" t="s">
        <v>939</v>
      </c>
      <c r="G196" t="s">
        <v>940</v>
      </c>
      <c r="H196" t="s">
        <v>62</v>
      </c>
      <c r="I196" t="s">
        <v>63</v>
      </c>
      <c r="J196" t="s">
        <v>64</v>
      </c>
      <c r="K196" t="s">
        <v>65</v>
      </c>
      <c r="L196" t="s">
        <v>66</v>
      </c>
      <c r="M196" t="s">
        <v>66</v>
      </c>
      <c r="N196" t="s">
        <v>24</v>
      </c>
      <c r="P196" t="s">
        <v>67</v>
      </c>
      <c r="Q196" t="s">
        <v>68</v>
      </c>
      <c r="R196" t="s">
        <v>66</v>
      </c>
      <c r="S196" t="s">
        <v>66</v>
      </c>
      <c r="T196">
        <v>44518.833275463003</v>
      </c>
      <c r="U196">
        <v>44505</v>
      </c>
      <c r="V196">
        <v>44505</v>
      </c>
      <c r="W196">
        <v>45107</v>
      </c>
      <c r="X196">
        <v>850048</v>
      </c>
      <c r="Y196" t="s">
        <v>941</v>
      </c>
      <c r="Z196" t="s">
        <v>941</v>
      </c>
      <c r="AA196">
        <v>3280</v>
      </c>
      <c r="AB196" t="s">
        <v>352</v>
      </c>
      <c r="AC196" t="s">
        <v>71</v>
      </c>
      <c r="AD196" t="s">
        <v>353</v>
      </c>
      <c r="AE196">
        <v>21577</v>
      </c>
      <c r="AF196" t="s">
        <v>102</v>
      </c>
      <c r="AG196" t="s">
        <v>74</v>
      </c>
      <c r="AH196" t="s">
        <v>102</v>
      </c>
      <c r="AI196" t="s">
        <v>942</v>
      </c>
      <c r="AJ196" t="s">
        <v>74</v>
      </c>
      <c r="AK196" t="s">
        <v>76</v>
      </c>
    </row>
    <row r="197" spans="1:37">
      <c r="A197">
        <v>1</v>
      </c>
      <c r="B197" t="s">
        <v>57</v>
      </c>
      <c r="C197" t="s">
        <v>943</v>
      </c>
      <c r="D197" t="s">
        <v>24</v>
      </c>
      <c r="E197" t="s">
        <v>59</v>
      </c>
      <c r="F197" t="s">
        <v>944</v>
      </c>
      <c r="G197" t="s">
        <v>945</v>
      </c>
      <c r="H197" t="s">
        <v>62</v>
      </c>
      <c r="I197" t="s">
        <v>63</v>
      </c>
      <c r="J197" t="s">
        <v>64</v>
      </c>
      <c r="K197" t="s">
        <v>65</v>
      </c>
      <c r="L197" t="s">
        <v>66</v>
      </c>
      <c r="M197" t="s">
        <v>66</v>
      </c>
      <c r="N197" t="s">
        <v>24</v>
      </c>
      <c r="P197" t="s">
        <v>67</v>
      </c>
      <c r="Q197" t="s">
        <v>68</v>
      </c>
      <c r="R197" t="s">
        <v>66</v>
      </c>
      <c r="S197" t="s">
        <v>66</v>
      </c>
      <c r="T197">
        <v>44518.833842592598</v>
      </c>
      <c r="U197">
        <v>44496</v>
      </c>
      <c r="V197">
        <v>44496</v>
      </c>
      <c r="W197">
        <v>45107</v>
      </c>
      <c r="X197">
        <v>3367692</v>
      </c>
      <c r="Y197" t="s">
        <v>946</v>
      </c>
      <c r="Z197" t="s">
        <v>946</v>
      </c>
      <c r="AA197">
        <v>5108</v>
      </c>
      <c r="AB197" t="s">
        <v>854</v>
      </c>
      <c r="AC197" t="s">
        <v>109</v>
      </c>
      <c r="AD197" t="s">
        <v>855</v>
      </c>
      <c r="AE197">
        <v>28719</v>
      </c>
      <c r="AF197" t="s">
        <v>160</v>
      </c>
      <c r="AG197" t="s">
        <v>74</v>
      </c>
      <c r="AH197" t="s">
        <v>160</v>
      </c>
      <c r="AI197" t="s">
        <v>947</v>
      </c>
      <c r="AJ197" t="s">
        <v>74</v>
      </c>
      <c r="AK197" t="s">
        <v>76</v>
      </c>
    </row>
    <row r="198" spans="1:37">
      <c r="A198">
        <v>1</v>
      </c>
      <c r="B198" t="s">
        <v>57</v>
      </c>
      <c r="C198" t="s">
        <v>948</v>
      </c>
      <c r="D198" t="s">
        <v>24</v>
      </c>
      <c r="E198" t="s">
        <v>78</v>
      </c>
      <c r="F198" t="s">
        <v>949</v>
      </c>
      <c r="G198" t="s">
        <v>950</v>
      </c>
      <c r="H198" t="s">
        <v>81</v>
      </c>
      <c r="I198" t="s">
        <v>63</v>
      </c>
      <c r="J198" t="s">
        <v>64</v>
      </c>
      <c r="K198" t="s">
        <v>65</v>
      </c>
      <c r="L198" t="s">
        <v>66</v>
      </c>
      <c r="M198" t="s">
        <v>66</v>
      </c>
      <c r="N198" t="s">
        <v>24</v>
      </c>
      <c r="P198" t="s">
        <v>67</v>
      </c>
      <c r="Q198" t="s">
        <v>68</v>
      </c>
      <c r="R198" t="s">
        <v>66</v>
      </c>
      <c r="S198" t="s">
        <v>66</v>
      </c>
      <c r="T198">
        <v>44256.445509259298</v>
      </c>
      <c r="U198">
        <v>44200</v>
      </c>
      <c r="V198">
        <v>44200</v>
      </c>
      <c r="W198">
        <v>44742</v>
      </c>
      <c r="X198">
        <v>2032908</v>
      </c>
      <c r="Y198" t="s">
        <v>951</v>
      </c>
      <c r="Z198" t="s">
        <v>951</v>
      </c>
      <c r="AA198">
        <v>3305</v>
      </c>
      <c r="AB198" t="s">
        <v>352</v>
      </c>
      <c r="AC198" t="s">
        <v>71</v>
      </c>
      <c r="AD198" t="s">
        <v>353</v>
      </c>
      <c r="AE198">
        <v>21577</v>
      </c>
      <c r="AF198" t="s">
        <v>102</v>
      </c>
      <c r="AG198" t="s">
        <v>74</v>
      </c>
      <c r="AH198" t="s">
        <v>102</v>
      </c>
      <c r="AI198" t="s">
        <v>952</v>
      </c>
      <c r="AJ198" t="s">
        <v>74</v>
      </c>
      <c r="AK198" t="s">
        <v>76</v>
      </c>
    </row>
    <row r="199" spans="1:37">
      <c r="A199">
        <v>1</v>
      </c>
      <c r="B199" t="s">
        <v>57</v>
      </c>
      <c r="C199" t="s">
        <v>953</v>
      </c>
      <c r="D199" t="s">
        <v>24</v>
      </c>
      <c r="E199" t="s">
        <v>78</v>
      </c>
      <c r="F199" t="s">
        <v>267</v>
      </c>
      <c r="G199" t="s">
        <v>268</v>
      </c>
      <c r="H199" t="s">
        <v>81</v>
      </c>
      <c r="I199" t="s">
        <v>63</v>
      </c>
      <c r="J199" t="s">
        <v>64</v>
      </c>
      <c r="K199" t="s">
        <v>65</v>
      </c>
      <c r="L199" t="s">
        <v>66</v>
      </c>
      <c r="M199" t="s">
        <v>66</v>
      </c>
      <c r="N199" t="s">
        <v>24</v>
      </c>
      <c r="P199" t="s">
        <v>67</v>
      </c>
      <c r="Q199" t="s">
        <v>68</v>
      </c>
      <c r="R199" t="s">
        <v>66</v>
      </c>
      <c r="S199" t="s">
        <v>66</v>
      </c>
      <c r="T199">
        <v>44406.698206018496</v>
      </c>
      <c r="U199">
        <v>44397</v>
      </c>
      <c r="V199">
        <v>44397</v>
      </c>
      <c r="W199">
        <v>44742</v>
      </c>
      <c r="X199">
        <v>47744</v>
      </c>
      <c r="Y199" t="s">
        <v>270</v>
      </c>
      <c r="Z199" t="s">
        <v>270</v>
      </c>
      <c r="AA199">
        <v>4713</v>
      </c>
      <c r="AB199" t="s">
        <v>173</v>
      </c>
      <c r="AC199" t="s">
        <v>84</v>
      </c>
      <c r="AD199" t="s">
        <v>174</v>
      </c>
      <c r="AE199">
        <v>15487</v>
      </c>
      <c r="AF199" t="s">
        <v>86</v>
      </c>
      <c r="AG199" t="s">
        <v>74</v>
      </c>
      <c r="AH199" t="s">
        <v>86</v>
      </c>
      <c r="AI199" t="s">
        <v>271</v>
      </c>
      <c r="AJ199" t="s">
        <v>74</v>
      </c>
      <c r="AK199" t="s">
        <v>76</v>
      </c>
    </row>
    <row r="200" spans="1:37">
      <c r="A200">
        <v>1</v>
      </c>
      <c r="B200" t="s">
        <v>57</v>
      </c>
      <c r="C200" t="s">
        <v>954</v>
      </c>
      <c r="D200" t="s">
        <v>24</v>
      </c>
      <c r="E200" t="s">
        <v>78</v>
      </c>
      <c r="F200" t="s">
        <v>955</v>
      </c>
      <c r="G200" t="s">
        <v>956</v>
      </c>
      <c r="H200" t="s">
        <v>81</v>
      </c>
      <c r="I200" t="s">
        <v>63</v>
      </c>
      <c r="J200" t="s">
        <v>64</v>
      </c>
      <c r="K200" t="s">
        <v>65</v>
      </c>
      <c r="L200" t="s">
        <v>66</v>
      </c>
      <c r="M200" t="s">
        <v>66</v>
      </c>
      <c r="N200" t="s">
        <v>24</v>
      </c>
      <c r="P200" t="s">
        <v>67</v>
      </c>
      <c r="Q200" t="s">
        <v>68</v>
      </c>
      <c r="R200" t="s">
        <v>66</v>
      </c>
      <c r="S200" t="s">
        <v>66</v>
      </c>
      <c r="T200">
        <v>44256.4463888889</v>
      </c>
      <c r="U200">
        <v>44188</v>
      </c>
      <c r="V200">
        <v>44188</v>
      </c>
      <c r="W200">
        <v>44742</v>
      </c>
      <c r="X200">
        <v>1041637</v>
      </c>
      <c r="Y200" t="s">
        <v>427</v>
      </c>
      <c r="Z200" t="s">
        <v>427</v>
      </c>
      <c r="AA200">
        <v>5290</v>
      </c>
      <c r="AB200" t="s">
        <v>158</v>
      </c>
      <c r="AC200" t="s">
        <v>71</v>
      </c>
      <c r="AD200" t="s">
        <v>159</v>
      </c>
      <c r="AE200">
        <v>40036</v>
      </c>
      <c r="AF200" t="s">
        <v>160</v>
      </c>
      <c r="AG200" t="s">
        <v>74</v>
      </c>
      <c r="AH200" t="s">
        <v>160</v>
      </c>
      <c r="AI200" t="s">
        <v>428</v>
      </c>
      <c r="AJ200" t="s">
        <v>74</v>
      </c>
      <c r="AK200" t="s">
        <v>76</v>
      </c>
    </row>
    <row r="201" spans="1:37">
      <c r="A201">
        <v>1</v>
      </c>
      <c r="B201" t="s">
        <v>57</v>
      </c>
      <c r="C201" t="s">
        <v>957</v>
      </c>
      <c r="D201" t="s">
        <v>24</v>
      </c>
      <c r="E201" t="s">
        <v>59</v>
      </c>
      <c r="F201" t="s">
        <v>958</v>
      </c>
      <c r="G201" t="s">
        <v>959</v>
      </c>
      <c r="H201" t="s">
        <v>62</v>
      </c>
      <c r="I201" t="s">
        <v>63</v>
      </c>
      <c r="J201" t="s">
        <v>64</v>
      </c>
      <c r="K201" t="s">
        <v>65</v>
      </c>
      <c r="L201" t="s">
        <v>66</v>
      </c>
      <c r="M201" t="s">
        <v>66</v>
      </c>
      <c r="N201" t="s">
        <v>24</v>
      </c>
      <c r="P201" t="s">
        <v>67</v>
      </c>
      <c r="Q201" t="s">
        <v>68</v>
      </c>
      <c r="R201" t="s">
        <v>66</v>
      </c>
      <c r="S201" t="s">
        <v>66</v>
      </c>
      <c r="T201">
        <v>44518.833587963003</v>
      </c>
      <c r="U201">
        <v>44508</v>
      </c>
      <c r="V201">
        <v>44508</v>
      </c>
      <c r="W201">
        <v>45107</v>
      </c>
      <c r="X201">
        <v>1299874</v>
      </c>
      <c r="Y201" t="s">
        <v>960</v>
      </c>
      <c r="Z201" t="s">
        <v>960</v>
      </c>
      <c r="AA201">
        <v>7018</v>
      </c>
      <c r="AB201" t="s">
        <v>961</v>
      </c>
      <c r="AC201" t="s">
        <v>109</v>
      </c>
      <c r="AD201" t="s">
        <v>962</v>
      </c>
      <c r="AE201">
        <v>17151</v>
      </c>
      <c r="AF201" t="s">
        <v>119</v>
      </c>
      <c r="AG201" t="s">
        <v>74</v>
      </c>
      <c r="AH201" t="s">
        <v>119</v>
      </c>
      <c r="AI201" t="s">
        <v>963</v>
      </c>
      <c r="AJ201" t="s">
        <v>74</v>
      </c>
      <c r="AK201" t="s">
        <v>76</v>
      </c>
    </row>
    <row r="202" spans="1:37">
      <c r="A202">
        <v>1</v>
      </c>
      <c r="B202" t="s">
        <v>57</v>
      </c>
      <c r="C202" t="s">
        <v>964</v>
      </c>
      <c r="D202" t="s">
        <v>24</v>
      </c>
      <c r="E202" t="s">
        <v>78</v>
      </c>
      <c r="F202" t="s">
        <v>965</v>
      </c>
      <c r="G202" t="s">
        <v>966</v>
      </c>
      <c r="H202" t="s">
        <v>81</v>
      </c>
      <c r="I202" t="s">
        <v>63</v>
      </c>
      <c r="J202" t="s">
        <v>64</v>
      </c>
      <c r="K202" t="s">
        <v>65</v>
      </c>
      <c r="L202" t="s">
        <v>66</v>
      </c>
      <c r="M202" t="s">
        <v>66</v>
      </c>
      <c r="N202" t="s">
        <v>24</v>
      </c>
      <c r="P202" t="s">
        <v>67</v>
      </c>
      <c r="Q202" t="s">
        <v>68</v>
      </c>
      <c r="R202" t="s">
        <v>66</v>
      </c>
      <c r="S202" t="s">
        <v>66</v>
      </c>
      <c r="T202">
        <v>44256.445636574099</v>
      </c>
      <c r="U202">
        <v>44183</v>
      </c>
      <c r="V202">
        <v>44183</v>
      </c>
      <c r="W202">
        <v>44742</v>
      </c>
      <c r="X202">
        <v>4245574</v>
      </c>
      <c r="Y202" t="s">
        <v>967</v>
      </c>
      <c r="Z202" t="s">
        <v>967</v>
      </c>
      <c r="AA202">
        <v>3199</v>
      </c>
      <c r="AB202" t="s">
        <v>968</v>
      </c>
      <c r="AC202" t="s">
        <v>109</v>
      </c>
      <c r="AD202" t="s">
        <v>969</v>
      </c>
      <c r="AE202">
        <v>5304</v>
      </c>
      <c r="AF202" t="s">
        <v>102</v>
      </c>
      <c r="AG202" t="s">
        <v>74</v>
      </c>
      <c r="AH202" t="s">
        <v>102</v>
      </c>
      <c r="AI202" t="s">
        <v>970</v>
      </c>
      <c r="AJ202" t="s">
        <v>74</v>
      </c>
      <c r="AK202" t="s">
        <v>76</v>
      </c>
    </row>
    <row r="203" spans="1:37">
      <c r="A203">
        <v>1</v>
      </c>
      <c r="B203" t="s">
        <v>57</v>
      </c>
      <c r="C203" t="s">
        <v>971</v>
      </c>
      <c r="D203" t="s">
        <v>24</v>
      </c>
      <c r="E203" t="s">
        <v>59</v>
      </c>
      <c r="F203" t="s">
        <v>972</v>
      </c>
      <c r="G203" t="s">
        <v>973</v>
      </c>
      <c r="H203" t="s">
        <v>62</v>
      </c>
      <c r="I203" t="s">
        <v>63</v>
      </c>
      <c r="J203" t="s">
        <v>64</v>
      </c>
      <c r="K203" t="s">
        <v>65</v>
      </c>
      <c r="L203" t="s">
        <v>66</v>
      </c>
      <c r="M203" t="s">
        <v>66</v>
      </c>
      <c r="N203" t="s">
        <v>24</v>
      </c>
      <c r="P203" t="s">
        <v>67</v>
      </c>
      <c r="Q203" t="s">
        <v>68</v>
      </c>
      <c r="R203" t="s">
        <v>66</v>
      </c>
      <c r="S203" t="s">
        <v>66</v>
      </c>
      <c r="T203">
        <v>44553.862581018497</v>
      </c>
      <c r="U203">
        <v>44553</v>
      </c>
      <c r="V203">
        <v>44553</v>
      </c>
      <c r="W203">
        <v>45107</v>
      </c>
      <c r="X203">
        <v>807190</v>
      </c>
      <c r="Y203" t="s">
        <v>974</v>
      </c>
      <c r="Z203" t="s">
        <v>974</v>
      </c>
      <c r="AA203">
        <v>2046</v>
      </c>
      <c r="AB203" t="s">
        <v>975</v>
      </c>
      <c r="AC203" t="s">
        <v>71</v>
      </c>
      <c r="AD203" t="s">
        <v>976</v>
      </c>
      <c r="AE203">
        <v>5960</v>
      </c>
      <c r="AF203" t="s">
        <v>152</v>
      </c>
      <c r="AG203" t="s">
        <v>74</v>
      </c>
      <c r="AH203" t="s">
        <v>152</v>
      </c>
      <c r="AI203" t="s">
        <v>977</v>
      </c>
      <c r="AJ203" t="s">
        <v>74</v>
      </c>
      <c r="AK203" t="s">
        <v>76</v>
      </c>
    </row>
    <row r="204" spans="1:37">
      <c r="A204">
        <v>1</v>
      </c>
      <c r="B204" t="s">
        <v>57</v>
      </c>
      <c r="C204" t="s">
        <v>978</v>
      </c>
      <c r="D204" t="s">
        <v>24</v>
      </c>
      <c r="E204" t="s">
        <v>78</v>
      </c>
      <c r="F204" t="s">
        <v>979</v>
      </c>
      <c r="G204" t="s">
        <v>980</v>
      </c>
      <c r="H204" t="s">
        <v>81</v>
      </c>
      <c r="I204" t="s">
        <v>63</v>
      </c>
      <c r="J204" t="s">
        <v>64</v>
      </c>
      <c r="K204" t="s">
        <v>65</v>
      </c>
      <c r="L204" t="s">
        <v>66</v>
      </c>
      <c r="M204" t="s">
        <v>66</v>
      </c>
      <c r="N204" t="s">
        <v>24</v>
      </c>
      <c r="P204" t="s">
        <v>67</v>
      </c>
      <c r="Q204" t="s">
        <v>68</v>
      </c>
      <c r="R204" t="s">
        <v>66</v>
      </c>
      <c r="S204" t="s">
        <v>66</v>
      </c>
      <c r="T204">
        <v>44256.446423611102</v>
      </c>
      <c r="U204">
        <v>44224</v>
      </c>
      <c r="V204">
        <v>44224</v>
      </c>
      <c r="W204">
        <v>44742</v>
      </c>
      <c r="X204">
        <v>3185473</v>
      </c>
      <c r="Y204" t="s">
        <v>981</v>
      </c>
      <c r="Z204" t="s">
        <v>981</v>
      </c>
      <c r="AA204">
        <v>6154</v>
      </c>
      <c r="AB204" t="s">
        <v>982</v>
      </c>
      <c r="AC204" t="s">
        <v>71</v>
      </c>
      <c r="AD204" t="s">
        <v>983</v>
      </c>
      <c r="AE204">
        <v>19131</v>
      </c>
      <c r="AF204" t="s">
        <v>73</v>
      </c>
      <c r="AG204" t="s">
        <v>74</v>
      </c>
      <c r="AH204" t="s">
        <v>73</v>
      </c>
      <c r="AI204" t="s">
        <v>984</v>
      </c>
      <c r="AJ204" t="s">
        <v>74</v>
      </c>
      <c r="AK204" t="s">
        <v>76</v>
      </c>
    </row>
    <row r="205" spans="1:37">
      <c r="A205">
        <v>1</v>
      </c>
      <c r="B205" t="s">
        <v>57</v>
      </c>
      <c r="C205" t="s">
        <v>985</v>
      </c>
      <c r="D205" t="s">
        <v>24</v>
      </c>
      <c r="E205" t="s">
        <v>59</v>
      </c>
      <c r="F205" t="s">
        <v>986</v>
      </c>
      <c r="G205" t="s">
        <v>987</v>
      </c>
      <c r="H205" t="s">
        <v>62</v>
      </c>
      <c r="I205" t="s">
        <v>63</v>
      </c>
      <c r="J205" t="s">
        <v>64</v>
      </c>
      <c r="K205" t="s">
        <v>65</v>
      </c>
      <c r="L205" t="s">
        <v>66</v>
      </c>
      <c r="M205" t="s">
        <v>66</v>
      </c>
      <c r="N205" t="s">
        <v>24</v>
      </c>
      <c r="P205" t="s">
        <v>67</v>
      </c>
      <c r="Q205" t="s">
        <v>68</v>
      </c>
      <c r="R205" t="s">
        <v>66</v>
      </c>
      <c r="S205" t="s">
        <v>66</v>
      </c>
      <c r="T205">
        <v>44553.862615740698</v>
      </c>
      <c r="U205">
        <v>44547</v>
      </c>
      <c r="V205">
        <v>44547</v>
      </c>
      <c r="W205">
        <v>45107</v>
      </c>
      <c r="X205">
        <v>2212660</v>
      </c>
      <c r="Y205" t="s">
        <v>741</v>
      </c>
      <c r="Z205" t="s">
        <v>741</v>
      </c>
      <c r="AA205">
        <v>2560</v>
      </c>
      <c r="AB205" t="s">
        <v>493</v>
      </c>
      <c r="AC205" t="s">
        <v>71</v>
      </c>
      <c r="AD205" t="s">
        <v>494</v>
      </c>
      <c r="AE205">
        <v>26612</v>
      </c>
      <c r="AF205" t="s">
        <v>152</v>
      </c>
      <c r="AG205" t="s">
        <v>74</v>
      </c>
      <c r="AH205" t="s">
        <v>152</v>
      </c>
      <c r="AI205" t="s">
        <v>988</v>
      </c>
      <c r="AJ205" t="s">
        <v>74</v>
      </c>
      <c r="AK205" t="s">
        <v>76</v>
      </c>
    </row>
    <row r="206" spans="1:37">
      <c r="A206">
        <v>1</v>
      </c>
      <c r="B206" t="s">
        <v>57</v>
      </c>
      <c r="C206" t="s">
        <v>989</v>
      </c>
      <c r="D206" t="s">
        <v>24</v>
      </c>
      <c r="E206" t="s">
        <v>59</v>
      </c>
      <c r="F206" t="s">
        <v>990</v>
      </c>
      <c r="G206" t="s">
        <v>830</v>
      </c>
      <c r="H206" t="s">
        <v>62</v>
      </c>
      <c r="I206" t="s">
        <v>63</v>
      </c>
      <c r="J206" t="s">
        <v>64</v>
      </c>
      <c r="K206" t="s">
        <v>65</v>
      </c>
      <c r="L206" t="s">
        <v>66</v>
      </c>
      <c r="M206" t="s">
        <v>66</v>
      </c>
      <c r="N206" t="s">
        <v>24</v>
      </c>
      <c r="P206" t="s">
        <v>67</v>
      </c>
      <c r="Q206" t="s">
        <v>68</v>
      </c>
      <c r="R206" t="s">
        <v>66</v>
      </c>
      <c r="S206" t="s">
        <v>66</v>
      </c>
      <c r="T206">
        <v>44534.546261574098</v>
      </c>
      <c r="U206">
        <v>44522</v>
      </c>
      <c r="V206">
        <v>44522</v>
      </c>
      <c r="W206">
        <v>45107</v>
      </c>
      <c r="X206">
        <v>1238286</v>
      </c>
      <c r="Y206" t="s">
        <v>471</v>
      </c>
      <c r="Z206" t="s">
        <v>471</v>
      </c>
      <c r="AA206">
        <v>5461</v>
      </c>
      <c r="AB206" t="s">
        <v>286</v>
      </c>
      <c r="AC206" t="s">
        <v>71</v>
      </c>
      <c r="AD206" t="s">
        <v>287</v>
      </c>
      <c r="AE206">
        <v>27561</v>
      </c>
      <c r="AF206" t="s">
        <v>160</v>
      </c>
      <c r="AG206" t="s">
        <v>74</v>
      </c>
      <c r="AH206" t="s">
        <v>160</v>
      </c>
      <c r="AI206" t="s">
        <v>472</v>
      </c>
      <c r="AJ206" t="s">
        <v>74</v>
      </c>
      <c r="AK206" t="s">
        <v>76</v>
      </c>
    </row>
    <row r="207" spans="1:37">
      <c r="A207">
        <v>1</v>
      </c>
      <c r="B207" t="s">
        <v>57</v>
      </c>
      <c r="C207" t="s">
        <v>991</v>
      </c>
      <c r="D207" t="s">
        <v>24</v>
      </c>
      <c r="E207" t="s">
        <v>78</v>
      </c>
      <c r="F207" t="s">
        <v>992</v>
      </c>
      <c r="G207" t="s">
        <v>993</v>
      </c>
      <c r="H207" t="s">
        <v>81</v>
      </c>
      <c r="I207" t="s">
        <v>63</v>
      </c>
      <c r="J207" t="s">
        <v>64</v>
      </c>
      <c r="K207" t="s">
        <v>65</v>
      </c>
      <c r="L207" t="s">
        <v>66</v>
      </c>
      <c r="M207" t="s">
        <v>66</v>
      </c>
      <c r="N207" t="s">
        <v>24</v>
      </c>
      <c r="P207" t="s">
        <v>67</v>
      </c>
      <c r="Q207" t="s">
        <v>68</v>
      </c>
      <c r="R207" t="s">
        <v>66</v>
      </c>
      <c r="S207" t="s">
        <v>66</v>
      </c>
      <c r="T207">
        <v>44273.596678240698</v>
      </c>
      <c r="U207">
        <v>44267</v>
      </c>
      <c r="V207">
        <v>44267</v>
      </c>
      <c r="W207">
        <v>44742</v>
      </c>
      <c r="X207">
        <v>980229</v>
      </c>
      <c r="Y207" t="s">
        <v>994</v>
      </c>
      <c r="Z207" t="s">
        <v>994</v>
      </c>
      <c r="AA207">
        <v>2832</v>
      </c>
      <c r="AB207" t="s">
        <v>345</v>
      </c>
      <c r="AC207" t="s">
        <v>241</v>
      </c>
      <c r="AD207" t="s">
        <v>346</v>
      </c>
      <c r="AE207">
        <v>31766</v>
      </c>
      <c r="AF207" t="s">
        <v>152</v>
      </c>
      <c r="AG207" t="s">
        <v>74</v>
      </c>
      <c r="AH207" t="s">
        <v>152</v>
      </c>
      <c r="AI207" t="s">
        <v>995</v>
      </c>
      <c r="AJ207" t="s">
        <v>74</v>
      </c>
      <c r="AK207" t="s">
        <v>76</v>
      </c>
    </row>
    <row r="208" spans="1:37">
      <c r="A208">
        <v>1</v>
      </c>
      <c r="B208" t="s">
        <v>57</v>
      </c>
      <c r="C208" t="s">
        <v>996</v>
      </c>
      <c r="D208" t="s">
        <v>24</v>
      </c>
      <c r="E208" t="s">
        <v>78</v>
      </c>
      <c r="F208" t="s">
        <v>986</v>
      </c>
      <c r="G208" t="s">
        <v>987</v>
      </c>
      <c r="H208" t="s">
        <v>81</v>
      </c>
      <c r="I208" t="s">
        <v>63</v>
      </c>
      <c r="J208" t="s">
        <v>64</v>
      </c>
      <c r="K208" t="s">
        <v>65</v>
      </c>
      <c r="L208" t="s">
        <v>66</v>
      </c>
      <c r="M208" t="s">
        <v>66</v>
      </c>
      <c r="N208" t="s">
        <v>24</v>
      </c>
      <c r="P208" t="s">
        <v>67</v>
      </c>
      <c r="Q208" t="s">
        <v>68</v>
      </c>
      <c r="R208" t="s">
        <v>66</v>
      </c>
      <c r="S208" t="s">
        <v>66</v>
      </c>
      <c r="T208">
        <v>44256.446828703702</v>
      </c>
      <c r="U208">
        <v>44182</v>
      </c>
      <c r="V208">
        <v>44182</v>
      </c>
      <c r="W208">
        <v>44742</v>
      </c>
      <c r="X208">
        <v>5231104</v>
      </c>
      <c r="Y208" t="s">
        <v>741</v>
      </c>
      <c r="Z208" t="s">
        <v>741</v>
      </c>
      <c r="AA208">
        <v>2560</v>
      </c>
      <c r="AB208" t="s">
        <v>493</v>
      </c>
      <c r="AC208" t="s">
        <v>71</v>
      </c>
      <c r="AD208" t="s">
        <v>494</v>
      </c>
      <c r="AE208">
        <v>26612</v>
      </c>
      <c r="AF208" t="s">
        <v>152</v>
      </c>
      <c r="AG208" t="s">
        <v>74</v>
      </c>
      <c r="AH208" t="s">
        <v>152</v>
      </c>
      <c r="AI208" t="s">
        <v>988</v>
      </c>
      <c r="AJ208" t="s">
        <v>74</v>
      </c>
      <c r="AK208" t="s">
        <v>76</v>
      </c>
    </row>
    <row r="209" spans="1:37">
      <c r="A209">
        <v>1</v>
      </c>
      <c r="B209" t="s">
        <v>57</v>
      </c>
      <c r="C209" t="s">
        <v>997</v>
      </c>
      <c r="D209" t="s">
        <v>24</v>
      </c>
      <c r="E209" t="s">
        <v>78</v>
      </c>
      <c r="F209" t="s">
        <v>998</v>
      </c>
      <c r="G209" t="s">
        <v>999</v>
      </c>
      <c r="H209" t="s">
        <v>81</v>
      </c>
      <c r="I209" t="s">
        <v>63</v>
      </c>
      <c r="J209" t="s">
        <v>64</v>
      </c>
      <c r="K209" t="s">
        <v>65</v>
      </c>
      <c r="L209" t="s">
        <v>66</v>
      </c>
      <c r="M209" t="s">
        <v>66</v>
      </c>
      <c r="N209" t="s">
        <v>24</v>
      </c>
      <c r="P209" t="s">
        <v>67</v>
      </c>
      <c r="Q209" t="s">
        <v>68</v>
      </c>
      <c r="R209" t="s">
        <v>66</v>
      </c>
      <c r="S209" t="s">
        <v>66</v>
      </c>
      <c r="T209">
        <v>44256.4472453704</v>
      </c>
      <c r="U209">
        <v>44181</v>
      </c>
      <c r="V209">
        <v>44181</v>
      </c>
      <c r="W209">
        <v>44742</v>
      </c>
      <c r="X209">
        <v>73107</v>
      </c>
      <c r="Y209" t="s">
        <v>1000</v>
      </c>
      <c r="Z209" t="s">
        <v>1000</v>
      </c>
      <c r="AA209">
        <v>4871</v>
      </c>
      <c r="AB209" t="s">
        <v>142</v>
      </c>
      <c r="AC209" t="s">
        <v>143</v>
      </c>
      <c r="AD209" t="s">
        <v>144</v>
      </c>
      <c r="AE209">
        <v>24514</v>
      </c>
      <c r="AF209" t="s">
        <v>86</v>
      </c>
      <c r="AG209" t="s">
        <v>74</v>
      </c>
      <c r="AH209" t="s">
        <v>86</v>
      </c>
      <c r="AI209" t="s">
        <v>1001</v>
      </c>
      <c r="AJ209" t="s">
        <v>74</v>
      </c>
      <c r="AK209" t="s">
        <v>76</v>
      </c>
    </row>
    <row r="210" spans="1:37">
      <c r="A210">
        <v>1</v>
      </c>
      <c r="B210" t="s">
        <v>57</v>
      </c>
      <c r="C210" t="s">
        <v>1002</v>
      </c>
      <c r="D210" t="s">
        <v>24</v>
      </c>
      <c r="E210" t="s">
        <v>78</v>
      </c>
      <c r="F210" t="s">
        <v>1003</v>
      </c>
      <c r="G210" t="s">
        <v>1004</v>
      </c>
      <c r="H210" t="s">
        <v>81</v>
      </c>
      <c r="I210" t="s">
        <v>63</v>
      </c>
      <c r="J210" t="s">
        <v>64</v>
      </c>
      <c r="K210" t="s">
        <v>65</v>
      </c>
      <c r="L210" t="s">
        <v>66</v>
      </c>
      <c r="M210" t="s">
        <v>66</v>
      </c>
      <c r="N210" t="s">
        <v>24</v>
      </c>
      <c r="P210" t="s">
        <v>67</v>
      </c>
      <c r="Q210" t="s">
        <v>68</v>
      </c>
      <c r="R210" t="s">
        <v>66</v>
      </c>
      <c r="S210" t="s">
        <v>66</v>
      </c>
      <c r="T210">
        <v>44386.356886574104</v>
      </c>
      <c r="U210">
        <v>44183</v>
      </c>
      <c r="V210">
        <v>44183</v>
      </c>
      <c r="W210">
        <v>44742</v>
      </c>
      <c r="X210">
        <v>1019025</v>
      </c>
      <c r="Y210" t="s">
        <v>1005</v>
      </c>
      <c r="Z210" t="s">
        <v>1005</v>
      </c>
      <c r="AA210">
        <v>3672</v>
      </c>
      <c r="AB210" t="s">
        <v>529</v>
      </c>
      <c r="AC210" t="s">
        <v>530</v>
      </c>
      <c r="AD210" t="s">
        <v>531</v>
      </c>
      <c r="AE210">
        <v>2816</v>
      </c>
      <c r="AF210" t="s">
        <v>102</v>
      </c>
      <c r="AG210" t="s">
        <v>74</v>
      </c>
      <c r="AH210" t="s">
        <v>102</v>
      </c>
      <c r="AI210" t="s">
        <v>1006</v>
      </c>
      <c r="AJ210" t="s">
        <v>74</v>
      </c>
      <c r="AK210" t="s">
        <v>76</v>
      </c>
    </row>
    <row r="211" spans="1:37">
      <c r="A211">
        <v>1</v>
      </c>
      <c r="B211" t="s">
        <v>57</v>
      </c>
      <c r="C211" t="s">
        <v>1007</v>
      </c>
      <c r="D211" t="s">
        <v>24</v>
      </c>
      <c r="E211" t="s">
        <v>78</v>
      </c>
      <c r="F211" t="s">
        <v>1008</v>
      </c>
      <c r="G211" t="s">
        <v>1009</v>
      </c>
      <c r="H211" t="s">
        <v>81</v>
      </c>
      <c r="I211" t="s">
        <v>63</v>
      </c>
      <c r="J211" t="s">
        <v>64</v>
      </c>
      <c r="K211" t="s">
        <v>65</v>
      </c>
      <c r="L211" t="s">
        <v>66</v>
      </c>
      <c r="M211" t="s">
        <v>66</v>
      </c>
      <c r="N211" t="s">
        <v>24</v>
      </c>
      <c r="P211" t="s">
        <v>67</v>
      </c>
      <c r="Q211" t="s">
        <v>68</v>
      </c>
      <c r="R211" t="s">
        <v>66</v>
      </c>
      <c r="S211" t="s">
        <v>66</v>
      </c>
      <c r="T211">
        <v>44256.443518518499</v>
      </c>
      <c r="U211">
        <v>44238</v>
      </c>
      <c r="V211">
        <v>44238</v>
      </c>
      <c r="W211">
        <v>44742</v>
      </c>
      <c r="X211">
        <v>1304639</v>
      </c>
      <c r="Y211" t="s">
        <v>1010</v>
      </c>
      <c r="Z211" t="s">
        <v>1010</v>
      </c>
      <c r="AA211">
        <v>6123</v>
      </c>
      <c r="AB211" t="s">
        <v>70</v>
      </c>
      <c r="AC211" t="s">
        <v>71</v>
      </c>
      <c r="AD211" t="s">
        <v>72</v>
      </c>
      <c r="AE211">
        <v>21002</v>
      </c>
      <c r="AF211" t="s">
        <v>73</v>
      </c>
      <c r="AG211" t="s">
        <v>74</v>
      </c>
      <c r="AH211" t="s">
        <v>73</v>
      </c>
      <c r="AI211" t="s">
        <v>1011</v>
      </c>
      <c r="AJ211" t="s">
        <v>74</v>
      </c>
      <c r="AK211" t="s">
        <v>76</v>
      </c>
    </row>
    <row r="212" spans="1:37">
      <c r="A212">
        <v>1</v>
      </c>
      <c r="B212" t="s">
        <v>57</v>
      </c>
      <c r="C212" t="s">
        <v>1012</v>
      </c>
      <c r="D212" t="s">
        <v>24</v>
      </c>
      <c r="E212" t="s">
        <v>59</v>
      </c>
      <c r="F212" t="s">
        <v>1013</v>
      </c>
      <c r="G212" t="s">
        <v>1014</v>
      </c>
      <c r="H212" t="s">
        <v>62</v>
      </c>
      <c r="I212" t="s">
        <v>63</v>
      </c>
      <c r="J212" t="s">
        <v>64</v>
      </c>
      <c r="K212" t="s">
        <v>65</v>
      </c>
      <c r="L212" t="s">
        <v>66</v>
      </c>
      <c r="M212" t="s">
        <v>66</v>
      </c>
      <c r="N212" t="s">
        <v>24</v>
      </c>
      <c r="P212" t="s">
        <v>67</v>
      </c>
      <c r="Q212" t="s">
        <v>68</v>
      </c>
      <c r="R212" t="s">
        <v>66</v>
      </c>
      <c r="S212" t="s">
        <v>66</v>
      </c>
      <c r="T212">
        <v>44518.832615740699</v>
      </c>
      <c r="U212">
        <v>44503</v>
      </c>
      <c r="V212">
        <v>44503</v>
      </c>
      <c r="W212">
        <v>45107</v>
      </c>
      <c r="X212">
        <v>1206028</v>
      </c>
      <c r="Y212" t="s">
        <v>1015</v>
      </c>
      <c r="Z212" t="s">
        <v>1015</v>
      </c>
      <c r="AA212">
        <v>6324</v>
      </c>
      <c r="AB212" t="s">
        <v>92</v>
      </c>
      <c r="AC212" t="s">
        <v>71</v>
      </c>
      <c r="AD212" t="s">
        <v>93</v>
      </c>
      <c r="AE212">
        <v>24885</v>
      </c>
      <c r="AF212" t="s">
        <v>73</v>
      </c>
      <c r="AG212" t="s">
        <v>74</v>
      </c>
      <c r="AH212" t="s">
        <v>73</v>
      </c>
      <c r="AI212" t="s">
        <v>1016</v>
      </c>
      <c r="AJ212" t="s">
        <v>74</v>
      </c>
      <c r="AK212" t="s">
        <v>76</v>
      </c>
    </row>
    <row r="213" spans="1:37">
      <c r="A213">
        <v>1</v>
      </c>
      <c r="B213" t="s">
        <v>57</v>
      </c>
      <c r="C213" t="s">
        <v>1017</v>
      </c>
      <c r="D213" t="s">
        <v>24</v>
      </c>
      <c r="E213" t="s">
        <v>59</v>
      </c>
      <c r="F213" t="s">
        <v>1018</v>
      </c>
      <c r="G213" t="s">
        <v>1019</v>
      </c>
      <c r="H213" t="s">
        <v>62</v>
      </c>
      <c r="I213" t="s">
        <v>63</v>
      </c>
      <c r="J213" t="s">
        <v>64</v>
      </c>
      <c r="K213" t="s">
        <v>65</v>
      </c>
      <c r="L213" t="s">
        <v>66</v>
      </c>
      <c r="M213" t="s">
        <v>66</v>
      </c>
      <c r="N213" t="s">
        <v>24</v>
      </c>
      <c r="P213" t="s">
        <v>67</v>
      </c>
      <c r="Q213" t="s">
        <v>68</v>
      </c>
      <c r="R213" t="s">
        <v>66</v>
      </c>
      <c r="S213" t="s">
        <v>66</v>
      </c>
      <c r="T213">
        <v>44518.8328819444</v>
      </c>
      <c r="U213">
        <v>44497</v>
      </c>
      <c r="V213">
        <v>44497</v>
      </c>
      <c r="W213">
        <v>45107</v>
      </c>
      <c r="X213">
        <v>601032</v>
      </c>
      <c r="Y213" t="s">
        <v>1020</v>
      </c>
      <c r="Z213" t="s">
        <v>1020</v>
      </c>
      <c r="AA213">
        <v>6151</v>
      </c>
      <c r="AB213" t="s">
        <v>1021</v>
      </c>
      <c r="AC213" t="s">
        <v>71</v>
      </c>
      <c r="AD213" t="s">
        <v>1022</v>
      </c>
      <c r="AE213">
        <v>4529</v>
      </c>
      <c r="AF213" t="s">
        <v>73</v>
      </c>
      <c r="AG213" t="s">
        <v>74</v>
      </c>
      <c r="AH213" t="s">
        <v>73</v>
      </c>
      <c r="AI213" t="s">
        <v>1023</v>
      </c>
      <c r="AJ213" t="s">
        <v>74</v>
      </c>
      <c r="AK213" t="s">
        <v>76</v>
      </c>
    </row>
    <row r="214" spans="1:37">
      <c r="A214">
        <v>1</v>
      </c>
      <c r="B214" t="s">
        <v>57</v>
      </c>
      <c r="C214" t="s">
        <v>1024</v>
      </c>
      <c r="D214" t="s">
        <v>24</v>
      </c>
      <c r="E214" t="s">
        <v>78</v>
      </c>
      <c r="F214" t="s">
        <v>1025</v>
      </c>
      <c r="G214" t="s">
        <v>1026</v>
      </c>
      <c r="H214" t="s">
        <v>81</v>
      </c>
      <c r="I214" t="s">
        <v>63</v>
      </c>
      <c r="J214" t="s">
        <v>64</v>
      </c>
      <c r="K214" t="s">
        <v>65</v>
      </c>
      <c r="L214" t="s">
        <v>66</v>
      </c>
      <c r="M214" t="s">
        <v>66</v>
      </c>
      <c r="N214" t="s">
        <v>24</v>
      </c>
      <c r="P214" t="s">
        <v>67</v>
      </c>
      <c r="Q214" t="s">
        <v>68</v>
      </c>
      <c r="R214" t="s">
        <v>66</v>
      </c>
      <c r="S214" t="s">
        <v>66</v>
      </c>
      <c r="T214">
        <v>44328.709178240701</v>
      </c>
      <c r="U214">
        <v>44301</v>
      </c>
      <c r="V214">
        <v>44301</v>
      </c>
      <c r="W214">
        <v>44926</v>
      </c>
      <c r="X214">
        <v>3723182</v>
      </c>
      <c r="Y214" t="s">
        <v>1027</v>
      </c>
      <c r="Z214" t="s">
        <v>1027</v>
      </c>
      <c r="AA214">
        <v>6163</v>
      </c>
      <c r="AB214" t="s">
        <v>1028</v>
      </c>
      <c r="AC214" t="s">
        <v>109</v>
      </c>
      <c r="AD214" t="s">
        <v>1029</v>
      </c>
      <c r="AE214">
        <v>12601</v>
      </c>
      <c r="AF214" t="s">
        <v>73</v>
      </c>
      <c r="AG214" t="s">
        <v>74</v>
      </c>
      <c r="AH214" t="s">
        <v>73</v>
      </c>
      <c r="AI214" t="s">
        <v>24</v>
      </c>
      <c r="AJ214" t="s">
        <v>74</v>
      </c>
      <c r="AK214" t="s">
        <v>76</v>
      </c>
    </row>
    <row r="215" spans="1:37">
      <c r="A215">
        <v>1</v>
      </c>
      <c r="B215" t="s">
        <v>57</v>
      </c>
      <c r="C215" t="s">
        <v>1030</v>
      </c>
      <c r="D215" t="s">
        <v>24</v>
      </c>
      <c r="E215" t="s">
        <v>59</v>
      </c>
      <c r="F215" t="s">
        <v>1031</v>
      </c>
      <c r="G215" t="s">
        <v>1032</v>
      </c>
      <c r="H215" t="s">
        <v>62</v>
      </c>
      <c r="I215" t="s">
        <v>63</v>
      </c>
      <c r="J215" t="s">
        <v>64</v>
      </c>
      <c r="K215" t="s">
        <v>65</v>
      </c>
      <c r="L215" t="s">
        <v>66</v>
      </c>
      <c r="M215" t="s">
        <v>66</v>
      </c>
      <c r="N215" t="s">
        <v>24</v>
      </c>
      <c r="P215" t="s">
        <v>67</v>
      </c>
      <c r="Q215" t="s">
        <v>68</v>
      </c>
      <c r="R215" t="s">
        <v>66</v>
      </c>
      <c r="S215" t="s">
        <v>66</v>
      </c>
      <c r="T215">
        <v>44518.834594907399</v>
      </c>
      <c r="U215">
        <v>44504</v>
      </c>
      <c r="V215">
        <v>44504</v>
      </c>
      <c r="W215">
        <v>45107</v>
      </c>
      <c r="X215">
        <v>1756888</v>
      </c>
      <c r="Y215" t="s">
        <v>1033</v>
      </c>
      <c r="Z215" t="s">
        <v>1033</v>
      </c>
      <c r="AA215">
        <v>2827</v>
      </c>
      <c r="AB215" t="s">
        <v>345</v>
      </c>
      <c r="AC215" t="s">
        <v>241</v>
      </c>
      <c r="AD215" t="s">
        <v>346</v>
      </c>
      <c r="AE215">
        <v>31766</v>
      </c>
      <c r="AF215" t="s">
        <v>152</v>
      </c>
      <c r="AG215" t="s">
        <v>74</v>
      </c>
      <c r="AH215" t="s">
        <v>152</v>
      </c>
      <c r="AI215" t="s">
        <v>1034</v>
      </c>
      <c r="AJ215" t="s">
        <v>74</v>
      </c>
      <c r="AK215" t="s">
        <v>76</v>
      </c>
    </row>
    <row r="216" spans="1:37">
      <c r="A216">
        <v>1</v>
      </c>
      <c r="B216" t="s">
        <v>57</v>
      </c>
      <c r="C216" t="s">
        <v>1035</v>
      </c>
      <c r="D216" t="s">
        <v>24</v>
      </c>
      <c r="E216" t="s">
        <v>78</v>
      </c>
      <c r="F216" t="s">
        <v>1036</v>
      </c>
      <c r="G216" t="s">
        <v>1037</v>
      </c>
      <c r="H216" t="s">
        <v>81</v>
      </c>
      <c r="I216" t="s">
        <v>63</v>
      </c>
      <c r="J216" t="s">
        <v>64</v>
      </c>
      <c r="K216" t="s">
        <v>65</v>
      </c>
      <c r="L216" t="s">
        <v>66</v>
      </c>
      <c r="M216" t="s">
        <v>66</v>
      </c>
      <c r="N216" t="s">
        <v>24</v>
      </c>
      <c r="P216" t="s">
        <v>67</v>
      </c>
      <c r="Q216" t="s">
        <v>68</v>
      </c>
      <c r="R216" t="s">
        <v>66</v>
      </c>
      <c r="S216" t="s">
        <v>66</v>
      </c>
      <c r="T216">
        <v>44308.388287037</v>
      </c>
      <c r="U216">
        <v>44287</v>
      </c>
      <c r="V216">
        <v>44287</v>
      </c>
      <c r="W216">
        <v>44926</v>
      </c>
      <c r="X216">
        <v>651381</v>
      </c>
      <c r="Y216" t="s">
        <v>1038</v>
      </c>
      <c r="Z216" t="s">
        <v>1038</v>
      </c>
      <c r="AA216">
        <v>6401</v>
      </c>
      <c r="AB216" t="s">
        <v>554</v>
      </c>
      <c r="AC216" t="s">
        <v>71</v>
      </c>
      <c r="AD216" t="s">
        <v>555</v>
      </c>
      <c r="AE216">
        <v>15033</v>
      </c>
      <c r="AF216" t="s">
        <v>73</v>
      </c>
      <c r="AG216" t="s">
        <v>74</v>
      </c>
      <c r="AH216" t="s">
        <v>73</v>
      </c>
      <c r="AI216" t="s">
        <v>1039</v>
      </c>
      <c r="AJ216" t="s">
        <v>74</v>
      </c>
      <c r="AK216" t="s">
        <v>76</v>
      </c>
    </row>
    <row r="217" spans="1:37">
      <c r="A217">
        <v>1</v>
      </c>
      <c r="B217" t="s">
        <v>57</v>
      </c>
      <c r="C217" t="s">
        <v>1040</v>
      </c>
      <c r="D217" t="s">
        <v>24</v>
      </c>
      <c r="E217" t="s">
        <v>59</v>
      </c>
      <c r="F217" t="s">
        <v>1041</v>
      </c>
      <c r="G217" t="s">
        <v>1042</v>
      </c>
      <c r="H217" t="s">
        <v>62</v>
      </c>
      <c r="I217" t="s">
        <v>63</v>
      </c>
      <c r="J217" t="s">
        <v>64</v>
      </c>
      <c r="K217" t="s">
        <v>65</v>
      </c>
      <c r="L217" t="s">
        <v>66</v>
      </c>
      <c r="M217" t="s">
        <v>66</v>
      </c>
      <c r="N217" t="s">
        <v>24</v>
      </c>
      <c r="P217" t="s">
        <v>67</v>
      </c>
      <c r="Q217" t="s">
        <v>68</v>
      </c>
      <c r="R217" t="s">
        <v>66</v>
      </c>
      <c r="S217" t="s">
        <v>66</v>
      </c>
      <c r="T217">
        <v>44518.832615740699</v>
      </c>
      <c r="U217">
        <v>44502</v>
      </c>
      <c r="V217">
        <v>44502</v>
      </c>
      <c r="W217">
        <v>45107</v>
      </c>
      <c r="X217">
        <v>535194</v>
      </c>
      <c r="Y217" t="s">
        <v>1043</v>
      </c>
      <c r="Z217" t="s">
        <v>1043</v>
      </c>
      <c r="AA217">
        <v>6308</v>
      </c>
      <c r="AB217" t="s">
        <v>92</v>
      </c>
      <c r="AC217" t="s">
        <v>71</v>
      </c>
      <c r="AD217" t="s">
        <v>93</v>
      </c>
      <c r="AE217">
        <v>24885</v>
      </c>
      <c r="AF217" t="s">
        <v>73</v>
      </c>
      <c r="AG217" t="s">
        <v>74</v>
      </c>
      <c r="AH217" t="s">
        <v>73</v>
      </c>
      <c r="AI217" t="s">
        <v>1044</v>
      </c>
      <c r="AJ217" t="s">
        <v>74</v>
      </c>
      <c r="AK217" t="s">
        <v>76</v>
      </c>
    </row>
    <row r="218" spans="1:37">
      <c r="A218">
        <v>1</v>
      </c>
      <c r="B218" t="s">
        <v>57</v>
      </c>
      <c r="C218" t="s">
        <v>1045</v>
      </c>
      <c r="D218" t="s">
        <v>24</v>
      </c>
      <c r="E218" t="s">
        <v>78</v>
      </c>
      <c r="F218" t="s">
        <v>1046</v>
      </c>
      <c r="G218" t="s">
        <v>1047</v>
      </c>
      <c r="H218" t="s">
        <v>81</v>
      </c>
      <c r="I218" t="s">
        <v>63</v>
      </c>
      <c r="J218" t="s">
        <v>64</v>
      </c>
      <c r="K218" t="s">
        <v>65</v>
      </c>
      <c r="L218" t="s">
        <v>66</v>
      </c>
      <c r="M218" t="s">
        <v>66</v>
      </c>
      <c r="N218" t="s">
        <v>24</v>
      </c>
      <c r="P218" t="s">
        <v>67</v>
      </c>
      <c r="Q218" t="s">
        <v>68</v>
      </c>
      <c r="R218" t="s">
        <v>66</v>
      </c>
      <c r="S218" t="s">
        <v>66</v>
      </c>
      <c r="T218">
        <v>44273.380289351902</v>
      </c>
      <c r="U218">
        <v>44249</v>
      </c>
      <c r="V218">
        <v>44249</v>
      </c>
      <c r="W218">
        <v>44926</v>
      </c>
      <c r="X218">
        <v>2338879</v>
      </c>
      <c r="Y218" t="s">
        <v>1048</v>
      </c>
      <c r="Z218" t="s">
        <v>1048</v>
      </c>
      <c r="AA218">
        <v>5062</v>
      </c>
      <c r="AB218" t="s">
        <v>209</v>
      </c>
      <c r="AC218" t="s">
        <v>71</v>
      </c>
      <c r="AD218" t="s">
        <v>210</v>
      </c>
      <c r="AE218">
        <v>3047</v>
      </c>
      <c r="AF218" t="s">
        <v>160</v>
      </c>
      <c r="AG218" t="s">
        <v>74</v>
      </c>
      <c r="AH218" t="s">
        <v>160</v>
      </c>
      <c r="AI218" t="s">
        <v>1049</v>
      </c>
      <c r="AJ218" t="s">
        <v>74</v>
      </c>
      <c r="AK218" t="s">
        <v>76</v>
      </c>
    </row>
    <row r="219" spans="1:37">
      <c r="A219">
        <v>1</v>
      </c>
      <c r="B219" t="s">
        <v>57</v>
      </c>
      <c r="C219" t="s">
        <v>1050</v>
      </c>
      <c r="D219" t="s">
        <v>24</v>
      </c>
      <c r="E219" t="s">
        <v>59</v>
      </c>
      <c r="F219" t="s">
        <v>1051</v>
      </c>
      <c r="G219" t="s">
        <v>1052</v>
      </c>
      <c r="H219" t="s">
        <v>62</v>
      </c>
      <c r="I219" t="s">
        <v>63</v>
      </c>
      <c r="J219" t="s">
        <v>64</v>
      </c>
      <c r="K219" t="s">
        <v>65</v>
      </c>
      <c r="L219" t="s">
        <v>66</v>
      </c>
      <c r="M219" t="s">
        <v>66</v>
      </c>
      <c r="N219" t="s">
        <v>24</v>
      </c>
      <c r="P219" t="s">
        <v>67</v>
      </c>
      <c r="Q219" t="s">
        <v>68</v>
      </c>
      <c r="R219" t="s">
        <v>66</v>
      </c>
      <c r="S219" t="s">
        <v>66</v>
      </c>
      <c r="T219">
        <v>44518.834143518499</v>
      </c>
      <c r="U219">
        <v>44504</v>
      </c>
      <c r="V219">
        <v>44504</v>
      </c>
      <c r="W219">
        <v>45107</v>
      </c>
      <c r="X219">
        <v>611722</v>
      </c>
      <c r="Y219" t="s">
        <v>1053</v>
      </c>
      <c r="Z219" t="s">
        <v>1053</v>
      </c>
      <c r="AA219">
        <v>4830</v>
      </c>
      <c r="AB219" t="s">
        <v>142</v>
      </c>
      <c r="AC219" t="s">
        <v>143</v>
      </c>
      <c r="AD219" t="s">
        <v>144</v>
      </c>
      <c r="AE219">
        <v>24514</v>
      </c>
      <c r="AF219" t="s">
        <v>86</v>
      </c>
      <c r="AG219" t="s">
        <v>74</v>
      </c>
      <c r="AH219" t="s">
        <v>86</v>
      </c>
      <c r="AI219" t="s">
        <v>1054</v>
      </c>
      <c r="AJ219" t="s">
        <v>74</v>
      </c>
      <c r="AK219" t="s">
        <v>76</v>
      </c>
    </row>
    <row r="220" spans="1:37">
      <c r="A220">
        <v>1</v>
      </c>
      <c r="B220" t="s">
        <v>57</v>
      </c>
      <c r="C220" t="s">
        <v>1055</v>
      </c>
      <c r="D220" t="s">
        <v>24</v>
      </c>
      <c r="E220" t="s">
        <v>59</v>
      </c>
      <c r="F220" t="s">
        <v>1056</v>
      </c>
      <c r="G220" t="s">
        <v>1057</v>
      </c>
      <c r="H220" t="s">
        <v>62</v>
      </c>
      <c r="I220" t="s">
        <v>63</v>
      </c>
      <c r="J220" t="s">
        <v>64</v>
      </c>
      <c r="K220" t="s">
        <v>65</v>
      </c>
      <c r="L220" t="s">
        <v>66</v>
      </c>
      <c r="M220" t="s">
        <v>66</v>
      </c>
      <c r="N220" t="s">
        <v>24</v>
      </c>
      <c r="P220" t="s">
        <v>67</v>
      </c>
      <c r="Q220" t="s">
        <v>68</v>
      </c>
      <c r="R220" t="s">
        <v>66</v>
      </c>
      <c r="S220" t="s">
        <v>66</v>
      </c>
      <c r="T220">
        <v>44553.862546296303</v>
      </c>
      <c r="U220">
        <v>44546</v>
      </c>
      <c r="V220">
        <v>44546</v>
      </c>
      <c r="W220">
        <v>45107</v>
      </c>
      <c r="X220">
        <v>3946094</v>
      </c>
      <c r="Y220" t="s">
        <v>1058</v>
      </c>
      <c r="Z220" t="s">
        <v>1058</v>
      </c>
      <c r="AA220">
        <v>6065</v>
      </c>
      <c r="AB220" t="s">
        <v>1059</v>
      </c>
      <c r="AC220" t="s">
        <v>109</v>
      </c>
      <c r="AD220" t="s">
        <v>1060</v>
      </c>
      <c r="AE220">
        <v>1417</v>
      </c>
      <c r="AF220" t="s">
        <v>73</v>
      </c>
      <c r="AG220" t="s">
        <v>74</v>
      </c>
      <c r="AH220" t="s">
        <v>73</v>
      </c>
      <c r="AI220" t="s">
        <v>1061</v>
      </c>
      <c r="AJ220" t="s">
        <v>74</v>
      </c>
      <c r="AK220" t="s">
        <v>76</v>
      </c>
    </row>
    <row r="221" spans="1:37">
      <c r="A221">
        <v>1</v>
      </c>
      <c r="B221" t="s">
        <v>57</v>
      </c>
      <c r="C221" t="s">
        <v>1062</v>
      </c>
      <c r="D221" t="s">
        <v>24</v>
      </c>
      <c r="E221" t="s">
        <v>78</v>
      </c>
      <c r="F221" t="s">
        <v>1063</v>
      </c>
      <c r="G221" t="s">
        <v>1064</v>
      </c>
      <c r="H221" t="s">
        <v>81</v>
      </c>
      <c r="I221" t="s">
        <v>63</v>
      </c>
      <c r="J221" t="s">
        <v>64</v>
      </c>
      <c r="K221" t="s">
        <v>65</v>
      </c>
      <c r="L221" t="s">
        <v>66</v>
      </c>
      <c r="M221" t="s">
        <v>66</v>
      </c>
      <c r="N221" t="s">
        <v>24</v>
      </c>
      <c r="P221" t="s">
        <v>67</v>
      </c>
      <c r="Q221" t="s">
        <v>68</v>
      </c>
      <c r="R221" t="s">
        <v>66</v>
      </c>
      <c r="S221" t="s">
        <v>66</v>
      </c>
      <c r="T221">
        <v>44344.664178240702</v>
      </c>
      <c r="U221">
        <v>44321</v>
      </c>
      <c r="V221">
        <v>44321</v>
      </c>
      <c r="W221">
        <v>44561</v>
      </c>
      <c r="X221">
        <v>1013035</v>
      </c>
      <c r="Y221" t="s">
        <v>1065</v>
      </c>
      <c r="Z221" t="s">
        <v>1065</v>
      </c>
      <c r="AA221">
        <v>6160</v>
      </c>
      <c r="AB221" t="s">
        <v>1028</v>
      </c>
      <c r="AC221" t="s">
        <v>109</v>
      </c>
      <c r="AD221" t="s">
        <v>1029</v>
      </c>
      <c r="AE221">
        <v>12601</v>
      </c>
      <c r="AF221" t="s">
        <v>73</v>
      </c>
      <c r="AG221" t="s">
        <v>74</v>
      </c>
      <c r="AH221" t="s">
        <v>73</v>
      </c>
      <c r="AI221" t="s">
        <v>1066</v>
      </c>
      <c r="AJ221" t="s">
        <v>74</v>
      </c>
      <c r="AK221" t="s">
        <v>76</v>
      </c>
    </row>
    <row r="222" spans="1:37">
      <c r="A222">
        <v>1</v>
      </c>
      <c r="B222" t="s">
        <v>57</v>
      </c>
      <c r="C222" t="s">
        <v>1067</v>
      </c>
      <c r="D222" t="s">
        <v>24</v>
      </c>
      <c r="E222" t="s">
        <v>78</v>
      </c>
      <c r="F222" t="s">
        <v>1068</v>
      </c>
      <c r="G222" t="s">
        <v>1069</v>
      </c>
      <c r="H222" t="s">
        <v>81</v>
      </c>
      <c r="I222" t="s">
        <v>63</v>
      </c>
      <c r="J222" t="s">
        <v>64</v>
      </c>
      <c r="K222" t="s">
        <v>65</v>
      </c>
      <c r="L222" t="s">
        <v>66</v>
      </c>
      <c r="M222" t="s">
        <v>66</v>
      </c>
      <c r="N222" t="s">
        <v>24</v>
      </c>
      <c r="P222" t="s">
        <v>67</v>
      </c>
      <c r="Q222" t="s">
        <v>68</v>
      </c>
      <c r="R222" t="s">
        <v>66</v>
      </c>
      <c r="S222" t="s">
        <v>66</v>
      </c>
      <c r="T222">
        <v>44369.714687500003</v>
      </c>
      <c r="U222">
        <v>44362</v>
      </c>
      <c r="V222">
        <v>44362</v>
      </c>
      <c r="W222">
        <v>44742</v>
      </c>
      <c r="X222">
        <v>1994187</v>
      </c>
      <c r="Y222" t="s">
        <v>1070</v>
      </c>
      <c r="Z222" t="s">
        <v>1070</v>
      </c>
      <c r="AA222">
        <v>3658</v>
      </c>
      <c r="AB222" t="s">
        <v>529</v>
      </c>
      <c r="AC222" t="s">
        <v>530</v>
      </c>
      <c r="AD222" t="s">
        <v>531</v>
      </c>
      <c r="AE222">
        <v>2816</v>
      </c>
      <c r="AF222" t="s">
        <v>102</v>
      </c>
      <c r="AG222" t="s">
        <v>74</v>
      </c>
      <c r="AH222" t="s">
        <v>102</v>
      </c>
      <c r="AI222" t="s">
        <v>1071</v>
      </c>
      <c r="AJ222" t="s">
        <v>74</v>
      </c>
      <c r="AK222" t="s">
        <v>76</v>
      </c>
    </row>
    <row r="223" spans="1:37">
      <c r="A223">
        <v>1</v>
      </c>
      <c r="B223" t="s">
        <v>57</v>
      </c>
      <c r="C223" t="s">
        <v>1072</v>
      </c>
      <c r="D223" t="s">
        <v>24</v>
      </c>
      <c r="E223" t="s">
        <v>78</v>
      </c>
      <c r="F223" t="s">
        <v>1073</v>
      </c>
      <c r="G223" t="s">
        <v>1074</v>
      </c>
      <c r="H223" t="s">
        <v>81</v>
      </c>
      <c r="I223" t="s">
        <v>63</v>
      </c>
      <c r="J223" t="s">
        <v>64</v>
      </c>
      <c r="K223" t="s">
        <v>65</v>
      </c>
      <c r="L223" t="s">
        <v>66</v>
      </c>
      <c r="M223" t="s">
        <v>66</v>
      </c>
      <c r="N223" t="s">
        <v>24</v>
      </c>
      <c r="P223" t="s">
        <v>67</v>
      </c>
      <c r="Q223" t="s">
        <v>68</v>
      </c>
      <c r="R223" t="s">
        <v>66</v>
      </c>
      <c r="S223" t="s">
        <v>66</v>
      </c>
      <c r="T223">
        <v>44256.444363425901</v>
      </c>
      <c r="U223">
        <v>44232</v>
      </c>
      <c r="V223">
        <v>44232</v>
      </c>
      <c r="W223">
        <v>44742</v>
      </c>
      <c r="X223">
        <v>2624598</v>
      </c>
      <c r="Y223" t="s">
        <v>1075</v>
      </c>
      <c r="Z223" t="s">
        <v>1075</v>
      </c>
      <c r="AA223">
        <v>2620</v>
      </c>
      <c r="AB223" t="s">
        <v>1076</v>
      </c>
      <c r="AC223" t="s">
        <v>109</v>
      </c>
      <c r="AD223" t="s">
        <v>1077</v>
      </c>
      <c r="AE223">
        <v>29519</v>
      </c>
      <c r="AF223" t="s">
        <v>152</v>
      </c>
      <c r="AG223" t="s">
        <v>74</v>
      </c>
      <c r="AH223" t="s">
        <v>152</v>
      </c>
      <c r="AI223" t="s">
        <v>1078</v>
      </c>
      <c r="AJ223" t="s">
        <v>74</v>
      </c>
      <c r="AK223" t="s">
        <v>76</v>
      </c>
    </row>
    <row r="224" spans="1:37">
      <c r="A224">
        <v>1</v>
      </c>
      <c r="B224" t="s">
        <v>57</v>
      </c>
      <c r="C224" t="s">
        <v>1079</v>
      </c>
      <c r="D224" t="s">
        <v>24</v>
      </c>
      <c r="E224" t="s">
        <v>59</v>
      </c>
      <c r="F224" t="s">
        <v>1080</v>
      </c>
      <c r="G224" t="s">
        <v>1081</v>
      </c>
      <c r="H224" t="s">
        <v>62</v>
      </c>
      <c r="I224" t="s">
        <v>63</v>
      </c>
      <c r="J224" t="s">
        <v>64</v>
      </c>
      <c r="K224" t="s">
        <v>65</v>
      </c>
      <c r="L224" t="s">
        <v>66</v>
      </c>
      <c r="M224" t="s">
        <v>66</v>
      </c>
      <c r="N224" t="s">
        <v>24</v>
      </c>
      <c r="P224" t="s">
        <v>67</v>
      </c>
      <c r="Q224" t="s">
        <v>68</v>
      </c>
      <c r="R224" t="s">
        <v>66</v>
      </c>
      <c r="S224" t="s">
        <v>66</v>
      </c>
      <c r="T224">
        <v>44540.707997685196</v>
      </c>
      <c r="U224">
        <v>44540</v>
      </c>
      <c r="V224">
        <v>44540</v>
      </c>
      <c r="W224">
        <v>45107</v>
      </c>
      <c r="X224">
        <v>2497118</v>
      </c>
      <c r="Y224" t="s">
        <v>1082</v>
      </c>
      <c r="Z224" t="s">
        <v>1082</v>
      </c>
      <c r="AA224">
        <v>2795</v>
      </c>
      <c r="AB224" t="s">
        <v>388</v>
      </c>
      <c r="AC224" t="s">
        <v>241</v>
      </c>
      <c r="AD224" t="s">
        <v>389</v>
      </c>
      <c r="AE224">
        <v>27724</v>
      </c>
      <c r="AF224" t="s">
        <v>152</v>
      </c>
      <c r="AG224" t="s">
        <v>74</v>
      </c>
      <c r="AH224" t="s">
        <v>152</v>
      </c>
      <c r="AI224" t="s">
        <v>1083</v>
      </c>
      <c r="AJ224" t="s">
        <v>74</v>
      </c>
      <c r="AK224" t="s">
        <v>76</v>
      </c>
    </row>
    <row r="225" spans="1:37">
      <c r="A225">
        <v>1</v>
      </c>
      <c r="B225" t="s">
        <v>57</v>
      </c>
      <c r="C225" t="s">
        <v>1084</v>
      </c>
      <c r="D225" t="s">
        <v>24</v>
      </c>
      <c r="E225" t="s">
        <v>59</v>
      </c>
      <c r="F225" t="s">
        <v>1085</v>
      </c>
      <c r="G225" t="s">
        <v>1086</v>
      </c>
      <c r="H225" t="s">
        <v>62</v>
      </c>
      <c r="I225" t="s">
        <v>63</v>
      </c>
      <c r="J225" t="s">
        <v>64</v>
      </c>
      <c r="K225" t="s">
        <v>65</v>
      </c>
      <c r="L225" t="s">
        <v>66</v>
      </c>
      <c r="M225" t="s">
        <v>66</v>
      </c>
      <c r="N225" t="s">
        <v>24</v>
      </c>
      <c r="P225" t="s">
        <v>67</v>
      </c>
      <c r="Q225" t="s">
        <v>68</v>
      </c>
      <c r="R225" t="s">
        <v>66</v>
      </c>
      <c r="S225" t="s">
        <v>66</v>
      </c>
      <c r="T225">
        <v>44518.834432870397</v>
      </c>
      <c r="U225">
        <v>44511</v>
      </c>
      <c r="V225">
        <v>44511</v>
      </c>
      <c r="W225">
        <v>45107</v>
      </c>
      <c r="X225">
        <v>1819380</v>
      </c>
      <c r="Y225" t="s">
        <v>1087</v>
      </c>
      <c r="Z225" t="s">
        <v>1087</v>
      </c>
      <c r="AA225">
        <v>2821</v>
      </c>
      <c r="AB225" t="s">
        <v>345</v>
      </c>
      <c r="AC225" t="s">
        <v>241</v>
      </c>
      <c r="AD225" t="s">
        <v>346</v>
      </c>
      <c r="AE225">
        <v>31766</v>
      </c>
      <c r="AF225" t="s">
        <v>152</v>
      </c>
      <c r="AG225" t="s">
        <v>74</v>
      </c>
      <c r="AH225" t="s">
        <v>152</v>
      </c>
      <c r="AI225" t="s">
        <v>1088</v>
      </c>
      <c r="AJ225" t="s">
        <v>74</v>
      </c>
      <c r="AK225" t="s">
        <v>76</v>
      </c>
    </row>
    <row r="226" spans="1:37">
      <c r="A226">
        <v>1</v>
      </c>
      <c r="B226" t="s">
        <v>57</v>
      </c>
      <c r="C226" t="s">
        <v>1089</v>
      </c>
      <c r="D226" t="s">
        <v>24</v>
      </c>
      <c r="E226" t="s">
        <v>78</v>
      </c>
      <c r="F226" t="s">
        <v>1090</v>
      </c>
      <c r="G226" t="s">
        <v>1091</v>
      </c>
      <c r="H226" t="s">
        <v>81</v>
      </c>
      <c r="I226" t="s">
        <v>63</v>
      </c>
      <c r="J226" t="s">
        <v>64</v>
      </c>
      <c r="K226" t="s">
        <v>65</v>
      </c>
      <c r="L226" t="s">
        <v>66</v>
      </c>
      <c r="M226" t="s">
        <v>66</v>
      </c>
      <c r="N226" t="s">
        <v>24</v>
      </c>
      <c r="P226" t="s">
        <v>67</v>
      </c>
      <c r="Q226" t="s">
        <v>68</v>
      </c>
      <c r="R226" t="s">
        <v>66</v>
      </c>
      <c r="S226" t="s">
        <v>66</v>
      </c>
      <c r="T226">
        <v>44256.445949074099</v>
      </c>
      <c r="U226">
        <v>44186</v>
      </c>
      <c r="V226">
        <v>44186</v>
      </c>
      <c r="W226">
        <v>44742</v>
      </c>
      <c r="X226">
        <v>369297</v>
      </c>
      <c r="Y226" t="s">
        <v>1092</v>
      </c>
      <c r="Z226" t="s">
        <v>1092</v>
      </c>
      <c r="AA226">
        <v>5640</v>
      </c>
      <c r="AB226" t="s">
        <v>286</v>
      </c>
      <c r="AC226" t="s">
        <v>71</v>
      </c>
      <c r="AD226" t="s">
        <v>287</v>
      </c>
      <c r="AE226">
        <v>27561</v>
      </c>
      <c r="AF226" t="s">
        <v>160</v>
      </c>
      <c r="AG226" t="s">
        <v>74</v>
      </c>
      <c r="AH226" t="s">
        <v>160</v>
      </c>
      <c r="AI226" t="s">
        <v>1093</v>
      </c>
      <c r="AJ226" t="s">
        <v>74</v>
      </c>
      <c r="AK226" t="s">
        <v>76</v>
      </c>
    </row>
    <row r="227" spans="1:37">
      <c r="A227">
        <v>1</v>
      </c>
      <c r="B227" t="s">
        <v>57</v>
      </c>
      <c r="C227" t="s">
        <v>1094</v>
      </c>
      <c r="D227" t="s">
        <v>24</v>
      </c>
      <c r="E227" t="s">
        <v>78</v>
      </c>
      <c r="F227" t="s">
        <v>1095</v>
      </c>
      <c r="G227" t="s">
        <v>1096</v>
      </c>
      <c r="H227" t="s">
        <v>81</v>
      </c>
      <c r="I227" t="s">
        <v>63</v>
      </c>
      <c r="J227" t="s">
        <v>64</v>
      </c>
      <c r="K227" t="s">
        <v>65</v>
      </c>
      <c r="L227" t="s">
        <v>66</v>
      </c>
      <c r="M227" t="s">
        <v>66</v>
      </c>
      <c r="N227" t="s">
        <v>24</v>
      </c>
      <c r="P227" t="s">
        <v>67</v>
      </c>
      <c r="Q227" t="s">
        <v>68</v>
      </c>
      <c r="R227" t="s">
        <v>66</v>
      </c>
      <c r="S227" t="s">
        <v>66</v>
      </c>
      <c r="T227">
        <v>44256.4444097222</v>
      </c>
      <c r="U227">
        <v>44188</v>
      </c>
      <c r="V227">
        <v>44188</v>
      </c>
      <c r="W227">
        <v>44742</v>
      </c>
      <c r="X227">
        <v>186842</v>
      </c>
      <c r="Y227" t="s">
        <v>1097</v>
      </c>
      <c r="Z227" t="s">
        <v>1097</v>
      </c>
      <c r="AA227">
        <v>4871</v>
      </c>
      <c r="AB227" t="s">
        <v>142</v>
      </c>
      <c r="AC227" t="s">
        <v>143</v>
      </c>
      <c r="AD227" t="s">
        <v>144</v>
      </c>
      <c r="AE227">
        <v>24514</v>
      </c>
      <c r="AF227" t="s">
        <v>86</v>
      </c>
      <c r="AG227" t="s">
        <v>74</v>
      </c>
      <c r="AH227" t="s">
        <v>86</v>
      </c>
      <c r="AI227" t="s">
        <v>1001</v>
      </c>
      <c r="AJ227" t="s">
        <v>74</v>
      </c>
      <c r="AK227" t="s">
        <v>76</v>
      </c>
    </row>
    <row r="228" spans="1:37">
      <c r="A228">
        <v>1</v>
      </c>
      <c r="B228" t="s">
        <v>57</v>
      </c>
      <c r="C228" t="s">
        <v>1098</v>
      </c>
      <c r="D228" t="s">
        <v>24</v>
      </c>
      <c r="E228" t="s">
        <v>59</v>
      </c>
      <c r="F228" t="s">
        <v>1099</v>
      </c>
      <c r="G228" t="s">
        <v>1100</v>
      </c>
      <c r="H228" t="s">
        <v>62</v>
      </c>
      <c r="I228" t="s">
        <v>63</v>
      </c>
      <c r="J228" t="s">
        <v>64</v>
      </c>
      <c r="K228" t="s">
        <v>65</v>
      </c>
      <c r="L228" t="s">
        <v>66</v>
      </c>
      <c r="M228" t="s">
        <v>66</v>
      </c>
      <c r="N228" t="s">
        <v>24</v>
      </c>
      <c r="P228" t="s">
        <v>67</v>
      </c>
      <c r="Q228" t="s">
        <v>68</v>
      </c>
      <c r="R228" t="s">
        <v>66</v>
      </c>
      <c r="S228" t="s">
        <v>66</v>
      </c>
      <c r="T228">
        <v>44518.833657407398</v>
      </c>
      <c r="U228">
        <v>44511</v>
      </c>
      <c r="V228">
        <v>44511</v>
      </c>
      <c r="W228">
        <v>45107</v>
      </c>
      <c r="X228">
        <v>1807828</v>
      </c>
      <c r="Y228" t="s">
        <v>1101</v>
      </c>
      <c r="Z228" t="s">
        <v>1101</v>
      </c>
      <c r="AA228">
        <v>5573</v>
      </c>
      <c r="AB228" t="s">
        <v>286</v>
      </c>
      <c r="AC228" t="s">
        <v>71</v>
      </c>
      <c r="AD228" t="s">
        <v>287</v>
      </c>
      <c r="AE228">
        <v>27561</v>
      </c>
      <c r="AF228" t="s">
        <v>160</v>
      </c>
      <c r="AG228" t="s">
        <v>74</v>
      </c>
      <c r="AH228" t="s">
        <v>160</v>
      </c>
      <c r="AI228" t="s">
        <v>1102</v>
      </c>
      <c r="AJ228" t="s">
        <v>74</v>
      </c>
      <c r="AK228" t="s">
        <v>76</v>
      </c>
    </row>
    <row r="229" spans="1:37">
      <c r="A229">
        <v>1</v>
      </c>
      <c r="B229" t="s">
        <v>57</v>
      </c>
      <c r="C229" t="s">
        <v>1103</v>
      </c>
      <c r="D229" t="s">
        <v>24</v>
      </c>
      <c r="E229" t="s">
        <v>59</v>
      </c>
      <c r="F229" t="s">
        <v>1104</v>
      </c>
      <c r="G229" t="s">
        <v>1105</v>
      </c>
      <c r="H229" t="s">
        <v>62</v>
      </c>
      <c r="I229" t="s">
        <v>63</v>
      </c>
      <c r="J229" t="s">
        <v>64</v>
      </c>
      <c r="K229" t="s">
        <v>65</v>
      </c>
      <c r="L229" t="s">
        <v>66</v>
      </c>
      <c r="M229" t="s">
        <v>66</v>
      </c>
      <c r="N229" t="s">
        <v>24</v>
      </c>
      <c r="P229" t="s">
        <v>67</v>
      </c>
      <c r="Q229" t="s">
        <v>68</v>
      </c>
      <c r="R229" t="s">
        <v>66</v>
      </c>
      <c r="S229" t="s">
        <v>66</v>
      </c>
      <c r="T229">
        <v>44518.833287037</v>
      </c>
      <c r="U229">
        <v>44508</v>
      </c>
      <c r="V229">
        <v>44508</v>
      </c>
      <c r="W229">
        <v>45107</v>
      </c>
      <c r="X229">
        <v>4066992</v>
      </c>
      <c r="Y229" t="s">
        <v>1106</v>
      </c>
      <c r="Z229" t="s">
        <v>1106</v>
      </c>
      <c r="AA229">
        <v>3630</v>
      </c>
      <c r="AB229" t="s">
        <v>1107</v>
      </c>
      <c r="AC229" t="s">
        <v>241</v>
      </c>
      <c r="AD229" t="s">
        <v>1108</v>
      </c>
      <c r="AE229">
        <v>38172</v>
      </c>
      <c r="AF229" t="s">
        <v>102</v>
      </c>
      <c r="AG229" t="s">
        <v>74</v>
      </c>
      <c r="AH229" t="s">
        <v>102</v>
      </c>
      <c r="AI229">
        <v>3630</v>
      </c>
      <c r="AJ229" t="s">
        <v>74</v>
      </c>
      <c r="AK229" t="s">
        <v>76</v>
      </c>
    </row>
    <row r="230" spans="1:37">
      <c r="A230">
        <v>1</v>
      </c>
      <c r="B230" t="s">
        <v>57</v>
      </c>
      <c r="C230" t="s">
        <v>1109</v>
      </c>
      <c r="D230" t="s">
        <v>24</v>
      </c>
      <c r="E230" t="s">
        <v>59</v>
      </c>
      <c r="F230" t="s">
        <v>490</v>
      </c>
      <c r="G230" t="s">
        <v>491</v>
      </c>
      <c r="H230" t="s">
        <v>62</v>
      </c>
      <c r="I230" t="s">
        <v>63</v>
      </c>
      <c r="J230" t="s">
        <v>64</v>
      </c>
      <c r="K230" t="s">
        <v>65</v>
      </c>
      <c r="L230" t="s">
        <v>66</v>
      </c>
      <c r="M230" t="s">
        <v>66</v>
      </c>
      <c r="N230" t="s">
        <v>24</v>
      </c>
      <c r="P230" t="s">
        <v>67</v>
      </c>
      <c r="Q230" t="s">
        <v>68</v>
      </c>
      <c r="R230" t="s">
        <v>66</v>
      </c>
      <c r="S230" t="s">
        <v>66</v>
      </c>
      <c r="T230">
        <v>44518.834305555603</v>
      </c>
      <c r="U230">
        <v>44509</v>
      </c>
      <c r="V230">
        <v>44509</v>
      </c>
      <c r="W230">
        <v>45107</v>
      </c>
      <c r="X230">
        <v>1745742</v>
      </c>
      <c r="Y230" t="s">
        <v>492</v>
      </c>
      <c r="Z230" t="s">
        <v>492</v>
      </c>
      <c r="AA230">
        <v>2571</v>
      </c>
      <c r="AB230" t="s">
        <v>493</v>
      </c>
      <c r="AC230" t="s">
        <v>71</v>
      </c>
      <c r="AD230" t="s">
        <v>494</v>
      </c>
      <c r="AE230">
        <v>26612</v>
      </c>
      <c r="AF230" t="s">
        <v>152</v>
      </c>
      <c r="AG230" t="s">
        <v>74</v>
      </c>
      <c r="AH230" t="s">
        <v>152</v>
      </c>
      <c r="AI230" t="s">
        <v>495</v>
      </c>
      <c r="AJ230" t="s">
        <v>74</v>
      </c>
      <c r="AK230" t="s">
        <v>76</v>
      </c>
    </row>
    <row r="231" spans="1:37">
      <c r="A231">
        <v>1</v>
      </c>
      <c r="B231" t="s">
        <v>57</v>
      </c>
      <c r="C231" t="s">
        <v>1110</v>
      </c>
      <c r="D231" t="s">
        <v>24</v>
      </c>
      <c r="E231" t="s">
        <v>78</v>
      </c>
      <c r="F231" t="s">
        <v>1111</v>
      </c>
      <c r="G231" t="s">
        <v>1112</v>
      </c>
      <c r="H231" t="s">
        <v>81</v>
      </c>
      <c r="I231" t="s">
        <v>63</v>
      </c>
      <c r="J231" t="s">
        <v>64</v>
      </c>
      <c r="K231" t="s">
        <v>65</v>
      </c>
      <c r="L231" t="s">
        <v>66</v>
      </c>
      <c r="M231" t="s">
        <v>66</v>
      </c>
      <c r="N231" t="s">
        <v>24</v>
      </c>
      <c r="P231" t="s">
        <v>67</v>
      </c>
      <c r="Q231" t="s">
        <v>68</v>
      </c>
      <c r="R231" t="s">
        <v>66</v>
      </c>
      <c r="S231" t="s">
        <v>66</v>
      </c>
      <c r="T231">
        <v>44256.4455787037</v>
      </c>
      <c r="U231">
        <v>44182</v>
      </c>
      <c r="V231">
        <v>44182</v>
      </c>
      <c r="W231">
        <v>44742</v>
      </c>
      <c r="X231">
        <v>4662684</v>
      </c>
      <c r="Y231" t="s">
        <v>1113</v>
      </c>
      <c r="Z231" t="s">
        <v>1113</v>
      </c>
      <c r="AA231">
        <v>2220</v>
      </c>
      <c r="AB231" t="s">
        <v>1114</v>
      </c>
      <c r="AC231" t="s">
        <v>71</v>
      </c>
      <c r="AD231" t="s">
        <v>1115</v>
      </c>
      <c r="AE231">
        <v>11488</v>
      </c>
      <c r="AF231" t="s">
        <v>152</v>
      </c>
      <c r="AG231" t="s">
        <v>74</v>
      </c>
      <c r="AH231" t="s">
        <v>152</v>
      </c>
      <c r="AI231" t="s">
        <v>1116</v>
      </c>
      <c r="AJ231" t="s">
        <v>74</v>
      </c>
      <c r="AK231" t="s">
        <v>76</v>
      </c>
    </row>
    <row r="232" spans="1:37">
      <c r="A232">
        <v>1</v>
      </c>
      <c r="B232" t="s">
        <v>57</v>
      </c>
      <c r="C232" t="s">
        <v>1117</v>
      </c>
      <c r="D232" t="s">
        <v>24</v>
      </c>
      <c r="E232" t="s">
        <v>59</v>
      </c>
      <c r="F232" t="s">
        <v>1118</v>
      </c>
      <c r="G232" t="s">
        <v>1119</v>
      </c>
      <c r="H232" t="s">
        <v>62</v>
      </c>
      <c r="I232" t="s">
        <v>63</v>
      </c>
      <c r="J232" t="s">
        <v>64</v>
      </c>
      <c r="K232" t="s">
        <v>65</v>
      </c>
      <c r="L232" t="s">
        <v>66</v>
      </c>
      <c r="M232" t="s">
        <v>66</v>
      </c>
      <c r="N232" t="s">
        <v>24</v>
      </c>
      <c r="P232" t="s">
        <v>67</v>
      </c>
      <c r="Q232" t="s">
        <v>68</v>
      </c>
      <c r="R232" t="s">
        <v>66</v>
      </c>
      <c r="S232" t="s">
        <v>66</v>
      </c>
      <c r="T232">
        <v>44540.7078819444</v>
      </c>
      <c r="U232">
        <v>44539</v>
      </c>
      <c r="V232">
        <v>44539</v>
      </c>
      <c r="W232">
        <v>45107</v>
      </c>
      <c r="X232">
        <v>2265234</v>
      </c>
      <c r="Y232" t="s">
        <v>1120</v>
      </c>
      <c r="Z232" t="s">
        <v>1120</v>
      </c>
      <c r="AA232">
        <v>3020</v>
      </c>
      <c r="AB232" t="s">
        <v>1121</v>
      </c>
      <c r="AC232" t="s">
        <v>109</v>
      </c>
      <c r="AD232" t="s">
        <v>1122</v>
      </c>
      <c r="AE232">
        <v>26247</v>
      </c>
      <c r="AF232" t="s">
        <v>102</v>
      </c>
      <c r="AG232" t="s">
        <v>74</v>
      </c>
      <c r="AH232" t="s">
        <v>102</v>
      </c>
      <c r="AI232" t="s">
        <v>1123</v>
      </c>
      <c r="AJ232" t="s">
        <v>74</v>
      </c>
      <c r="AK232" t="s">
        <v>76</v>
      </c>
    </row>
    <row r="233" spans="1:37">
      <c r="A233">
        <v>1</v>
      </c>
      <c r="B233" t="s">
        <v>57</v>
      </c>
      <c r="C233" t="s">
        <v>1124</v>
      </c>
      <c r="D233" t="s">
        <v>24</v>
      </c>
      <c r="E233" t="s">
        <v>78</v>
      </c>
      <c r="F233" t="s">
        <v>1125</v>
      </c>
      <c r="G233" t="s">
        <v>1126</v>
      </c>
      <c r="H233" t="s">
        <v>81</v>
      </c>
      <c r="I233" t="s">
        <v>63</v>
      </c>
      <c r="J233" t="s">
        <v>64</v>
      </c>
      <c r="K233" t="s">
        <v>65</v>
      </c>
      <c r="L233" t="s">
        <v>66</v>
      </c>
      <c r="M233" t="s">
        <v>66</v>
      </c>
      <c r="N233" t="s">
        <v>24</v>
      </c>
      <c r="P233" t="s">
        <v>67</v>
      </c>
      <c r="Q233" t="s">
        <v>68</v>
      </c>
      <c r="R233" t="s">
        <v>66</v>
      </c>
      <c r="S233" t="s">
        <v>66</v>
      </c>
      <c r="T233">
        <v>44256.443263888897</v>
      </c>
      <c r="U233">
        <v>44187</v>
      </c>
      <c r="V233">
        <v>44187</v>
      </c>
      <c r="W233">
        <v>44742</v>
      </c>
      <c r="X233">
        <v>11069177</v>
      </c>
      <c r="Y233" t="s">
        <v>1127</v>
      </c>
      <c r="Z233" t="s">
        <v>1127</v>
      </c>
      <c r="AA233">
        <v>4560</v>
      </c>
      <c r="AB233" t="s">
        <v>1128</v>
      </c>
      <c r="AC233" t="s">
        <v>84</v>
      </c>
      <c r="AD233" t="s">
        <v>1129</v>
      </c>
      <c r="AE233">
        <v>26248</v>
      </c>
      <c r="AF233" t="s">
        <v>86</v>
      </c>
      <c r="AG233" t="s">
        <v>74</v>
      </c>
      <c r="AH233" t="s">
        <v>86</v>
      </c>
      <c r="AI233" t="s">
        <v>1130</v>
      </c>
      <c r="AJ233" t="s">
        <v>74</v>
      </c>
      <c r="AK233" t="s">
        <v>76</v>
      </c>
    </row>
    <row r="234" spans="1:37">
      <c r="A234">
        <v>1</v>
      </c>
      <c r="B234" t="s">
        <v>57</v>
      </c>
      <c r="C234" t="s">
        <v>1131</v>
      </c>
      <c r="D234" t="s">
        <v>24</v>
      </c>
      <c r="E234" t="s">
        <v>78</v>
      </c>
      <c r="F234" t="s">
        <v>1132</v>
      </c>
      <c r="G234" t="s">
        <v>1133</v>
      </c>
      <c r="H234" t="s">
        <v>81</v>
      </c>
      <c r="I234" t="s">
        <v>63</v>
      </c>
      <c r="J234" t="s">
        <v>64</v>
      </c>
      <c r="K234" t="s">
        <v>65</v>
      </c>
      <c r="L234" t="s">
        <v>66</v>
      </c>
      <c r="M234" t="s">
        <v>66</v>
      </c>
      <c r="N234" t="s">
        <v>24</v>
      </c>
      <c r="P234" t="s">
        <v>67</v>
      </c>
      <c r="Q234" t="s">
        <v>68</v>
      </c>
      <c r="R234" t="s">
        <v>66</v>
      </c>
      <c r="S234" t="s">
        <v>66</v>
      </c>
      <c r="T234">
        <v>44256.4434259259</v>
      </c>
      <c r="U234">
        <v>44181</v>
      </c>
      <c r="V234">
        <v>44181</v>
      </c>
      <c r="W234">
        <v>44742</v>
      </c>
      <c r="X234">
        <v>248865</v>
      </c>
      <c r="Y234" t="s">
        <v>1134</v>
      </c>
      <c r="Z234" t="s">
        <v>1134</v>
      </c>
      <c r="AA234">
        <v>6423</v>
      </c>
      <c r="AB234" t="s">
        <v>202</v>
      </c>
      <c r="AC234" t="s">
        <v>71</v>
      </c>
      <c r="AD234" t="s">
        <v>203</v>
      </c>
      <c r="AE234">
        <v>22943</v>
      </c>
      <c r="AF234" t="s">
        <v>73</v>
      </c>
      <c r="AG234" t="s">
        <v>74</v>
      </c>
      <c r="AH234" t="s">
        <v>73</v>
      </c>
      <c r="AI234" t="s">
        <v>1135</v>
      </c>
      <c r="AJ234" t="s">
        <v>74</v>
      </c>
      <c r="AK234" t="s">
        <v>76</v>
      </c>
    </row>
    <row r="235" spans="1:37">
      <c r="A235">
        <v>1</v>
      </c>
      <c r="B235" t="s">
        <v>57</v>
      </c>
      <c r="C235" t="s">
        <v>1136</v>
      </c>
      <c r="D235" t="s">
        <v>24</v>
      </c>
      <c r="E235" t="s">
        <v>78</v>
      </c>
      <c r="F235" t="s">
        <v>1137</v>
      </c>
      <c r="G235" t="s">
        <v>1138</v>
      </c>
      <c r="H235" t="s">
        <v>81</v>
      </c>
      <c r="I235" t="s">
        <v>63</v>
      </c>
      <c r="J235" t="s">
        <v>64</v>
      </c>
      <c r="K235" t="s">
        <v>65</v>
      </c>
      <c r="L235" t="s">
        <v>66</v>
      </c>
      <c r="M235" t="s">
        <v>66</v>
      </c>
      <c r="N235" t="s">
        <v>24</v>
      </c>
      <c r="P235" t="s">
        <v>67</v>
      </c>
      <c r="Q235" t="s">
        <v>68</v>
      </c>
      <c r="R235" t="s">
        <v>66</v>
      </c>
      <c r="S235" t="s">
        <v>66</v>
      </c>
      <c r="T235">
        <v>44256.443368055603</v>
      </c>
      <c r="U235">
        <v>44182</v>
      </c>
      <c r="V235">
        <v>44182</v>
      </c>
      <c r="W235">
        <v>44742</v>
      </c>
      <c r="X235">
        <v>1709516</v>
      </c>
      <c r="Y235" t="s">
        <v>1139</v>
      </c>
      <c r="Z235" t="s">
        <v>1139</v>
      </c>
      <c r="AA235">
        <v>2630</v>
      </c>
      <c r="AB235" t="s">
        <v>359</v>
      </c>
      <c r="AC235" t="s">
        <v>109</v>
      </c>
      <c r="AD235" t="s">
        <v>360</v>
      </c>
      <c r="AE235">
        <v>1685</v>
      </c>
      <c r="AF235" t="s">
        <v>152</v>
      </c>
      <c r="AG235" t="s">
        <v>74</v>
      </c>
      <c r="AH235" t="s">
        <v>152</v>
      </c>
      <c r="AI235" t="s">
        <v>1140</v>
      </c>
      <c r="AJ235" t="s">
        <v>74</v>
      </c>
      <c r="AK235" t="s">
        <v>76</v>
      </c>
    </row>
    <row r="236" spans="1:37">
      <c r="A236">
        <v>1</v>
      </c>
      <c r="B236" t="s">
        <v>57</v>
      </c>
      <c r="C236" t="s">
        <v>1141</v>
      </c>
      <c r="D236" t="s">
        <v>24</v>
      </c>
      <c r="E236" t="s">
        <v>59</v>
      </c>
      <c r="F236" t="s">
        <v>1142</v>
      </c>
      <c r="G236" t="s">
        <v>1143</v>
      </c>
      <c r="H236" t="s">
        <v>62</v>
      </c>
      <c r="I236" t="s">
        <v>63</v>
      </c>
      <c r="J236" t="s">
        <v>64</v>
      </c>
      <c r="K236" t="s">
        <v>65</v>
      </c>
      <c r="L236" t="s">
        <v>66</v>
      </c>
      <c r="M236" t="s">
        <v>66</v>
      </c>
      <c r="N236" t="s">
        <v>24</v>
      </c>
      <c r="P236" t="s">
        <v>67</v>
      </c>
      <c r="Q236" t="s">
        <v>68</v>
      </c>
      <c r="R236" t="s">
        <v>66</v>
      </c>
      <c r="S236" t="s">
        <v>66</v>
      </c>
      <c r="T236">
        <v>44518.832997685196</v>
      </c>
      <c r="U236">
        <v>44503</v>
      </c>
      <c r="V236">
        <v>44503</v>
      </c>
      <c r="W236">
        <v>45107</v>
      </c>
      <c r="X236">
        <v>4292726</v>
      </c>
      <c r="Y236" t="s">
        <v>1144</v>
      </c>
      <c r="Z236" t="s">
        <v>1144</v>
      </c>
      <c r="AA236">
        <v>3140</v>
      </c>
      <c r="AB236" t="s">
        <v>1145</v>
      </c>
      <c r="AC236" t="s">
        <v>71</v>
      </c>
      <c r="AD236" t="s">
        <v>1146</v>
      </c>
      <c r="AE236">
        <v>9274</v>
      </c>
      <c r="AF236" t="s">
        <v>102</v>
      </c>
      <c r="AG236" t="s">
        <v>74</v>
      </c>
      <c r="AH236" t="s">
        <v>102</v>
      </c>
      <c r="AI236" t="s">
        <v>1147</v>
      </c>
      <c r="AJ236" t="s">
        <v>74</v>
      </c>
      <c r="AK236" t="s">
        <v>76</v>
      </c>
    </row>
    <row r="237" spans="1:37">
      <c r="A237">
        <v>1</v>
      </c>
      <c r="B237" t="s">
        <v>57</v>
      </c>
      <c r="C237" t="s">
        <v>1148</v>
      </c>
      <c r="D237" t="s">
        <v>24</v>
      </c>
      <c r="E237" t="s">
        <v>59</v>
      </c>
      <c r="F237" t="s">
        <v>1149</v>
      </c>
      <c r="G237" t="s">
        <v>1150</v>
      </c>
      <c r="H237" t="s">
        <v>62</v>
      </c>
      <c r="I237" t="s">
        <v>63</v>
      </c>
      <c r="J237" t="s">
        <v>64</v>
      </c>
      <c r="K237" t="s">
        <v>65</v>
      </c>
      <c r="L237" t="s">
        <v>66</v>
      </c>
      <c r="M237" t="s">
        <v>66</v>
      </c>
      <c r="N237" t="s">
        <v>24</v>
      </c>
      <c r="P237" t="s">
        <v>67</v>
      </c>
      <c r="Q237" t="s">
        <v>68</v>
      </c>
      <c r="R237" t="s">
        <v>66</v>
      </c>
      <c r="S237" t="s">
        <v>66</v>
      </c>
      <c r="T237">
        <v>44518.834155092598</v>
      </c>
      <c r="U237">
        <v>44498</v>
      </c>
      <c r="V237">
        <v>44498</v>
      </c>
      <c r="W237">
        <v>45107</v>
      </c>
      <c r="X237">
        <v>1240522</v>
      </c>
      <c r="Y237" t="s">
        <v>1151</v>
      </c>
      <c r="Z237" t="s">
        <v>1151</v>
      </c>
      <c r="AA237">
        <v>4807</v>
      </c>
      <c r="AB237" t="s">
        <v>1152</v>
      </c>
      <c r="AC237" t="s">
        <v>84</v>
      </c>
      <c r="AD237" t="s">
        <v>1153</v>
      </c>
      <c r="AE237">
        <v>25959</v>
      </c>
      <c r="AF237" t="s">
        <v>86</v>
      </c>
      <c r="AG237" t="s">
        <v>74</v>
      </c>
      <c r="AH237" t="s">
        <v>86</v>
      </c>
      <c r="AI237" t="s">
        <v>1154</v>
      </c>
      <c r="AJ237" t="s">
        <v>74</v>
      </c>
      <c r="AK237" t="s">
        <v>76</v>
      </c>
    </row>
    <row r="238" spans="1:37">
      <c r="A238">
        <v>1</v>
      </c>
      <c r="B238" t="s">
        <v>57</v>
      </c>
      <c r="C238" t="s">
        <v>1155</v>
      </c>
      <c r="D238" t="s">
        <v>24</v>
      </c>
      <c r="E238" t="s">
        <v>78</v>
      </c>
      <c r="F238" t="s">
        <v>1156</v>
      </c>
      <c r="G238" t="s">
        <v>1157</v>
      </c>
      <c r="H238" t="s">
        <v>81</v>
      </c>
      <c r="I238" t="s">
        <v>63</v>
      </c>
      <c r="J238" t="s">
        <v>64</v>
      </c>
      <c r="K238" t="s">
        <v>65</v>
      </c>
      <c r="L238" t="s">
        <v>66</v>
      </c>
      <c r="M238" t="s">
        <v>66</v>
      </c>
      <c r="N238" t="s">
        <v>24</v>
      </c>
      <c r="P238" t="s">
        <v>67</v>
      </c>
      <c r="Q238" t="s">
        <v>68</v>
      </c>
      <c r="R238" t="s">
        <v>66</v>
      </c>
      <c r="S238" t="s">
        <v>66</v>
      </c>
      <c r="T238">
        <v>44256.444571759297</v>
      </c>
      <c r="U238">
        <v>44231</v>
      </c>
      <c r="V238">
        <v>44231</v>
      </c>
      <c r="W238">
        <v>44742</v>
      </c>
      <c r="X238">
        <v>82614</v>
      </c>
      <c r="Y238" t="s">
        <v>1158</v>
      </c>
      <c r="Z238" t="s">
        <v>1158</v>
      </c>
      <c r="AA238">
        <v>4874</v>
      </c>
      <c r="AB238" t="s">
        <v>920</v>
      </c>
      <c r="AC238" t="s">
        <v>84</v>
      </c>
      <c r="AD238" t="s">
        <v>921</v>
      </c>
      <c r="AE238">
        <v>7491</v>
      </c>
      <c r="AF238" t="s">
        <v>86</v>
      </c>
      <c r="AG238" t="s">
        <v>74</v>
      </c>
      <c r="AH238" t="s">
        <v>86</v>
      </c>
      <c r="AI238" t="s">
        <v>1159</v>
      </c>
      <c r="AJ238" t="s">
        <v>74</v>
      </c>
      <c r="AK238" t="s">
        <v>76</v>
      </c>
    </row>
    <row r="239" spans="1:37">
      <c r="A239">
        <v>1</v>
      </c>
      <c r="B239" t="s">
        <v>57</v>
      </c>
      <c r="C239" t="s">
        <v>1160</v>
      </c>
      <c r="D239" t="s">
        <v>24</v>
      </c>
      <c r="E239" t="s">
        <v>59</v>
      </c>
      <c r="F239" t="s">
        <v>1161</v>
      </c>
      <c r="G239" t="s">
        <v>1162</v>
      </c>
      <c r="H239" t="s">
        <v>62</v>
      </c>
      <c r="I239" t="s">
        <v>63</v>
      </c>
      <c r="J239" t="s">
        <v>64</v>
      </c>
      <c r="K239" t="s">
        <v>65</v>
      </c>
      <c r="L239" t="s">
        <v>66</v>
      </c>
      <c r="M239" t="s">
        <v>66</v>
      </c>
      <c r="N239" t="s">
        <v>24</v>
      </c>
      <c r="P239" t="s">
        <v>67</v>
      </c>
      <c r="Q239" t="s">
        <v>68</v>
      </c>
      <c r="R239" t="s">
        <v>66</v>
      </c>
      <c r="S239" t="s">
        <v>66</v>
      </c>
      <c r="T239">
        <v>44518.833368055602</v>
      </c>
      <c r="U239">
        <v>44498</v>
      </c>
      <c r="V239">
        <v>44498</v>
      </c>
      <c r="W239">
        <v>45107</v>
      </c>
      <c r="X239">
        <v>1331062</v>
      </c>
      <c r="Y239" t="s">
        <v>1163</v>
      </c>
      <c r="Z239" t="s">
        <v>1163</v>
      </c>
      <c r="AA239">
        <v>7120</v>
      </c>
      <c r="AB239" t="s">
        <v>512</v>
      </c>
      <c r="AC239" t="s">
        <v>109</v>
      </c>
      <c r="AD239" t="s">
        <v>513</v>
      </c>
      <c r="AE239">
        <v>7418</v>
      </c>
      <c r="AF239" t="s">
        <v>119</v>
      </c>
      <c r="AG239" t="s">
        <v>74</v>
      </c>
      <c r="AH239" t="s">
        <v>119</v>
      </c>
      <c r="AI239" t="s">
        <v>1164</v>
      </c>
      <c r="AJ239" t="s">
        <v>74</v>
      </c>
      <c r="AK239" t="s">
        <v>76</v>
      </c>
    </row>
    <row r="240" spans="1:37">
      <c r="A240">
        <v>1</v>
      </c>
      <c r="B240" t="s">
        <v>57</v>
      </c>
      <c r="C240" t="s">
        <v>1165</v>
      </c>
      <c r="D240" t="s">
        <v>24</v>
      </c>
      <c r="E240" t="s">
        <v>59</v>
      </c>
      <c r="F240" t="s">
        <v>1166</v>
      </c>
      <c r="G240" t="s">
        <v>1167</v>
      </c>
      <c r="H240" t="s">
        <v>62</v>
      </c>
      <c r="I240" t="s">
        <v>63</v>
      </c>
      <c r="J240" t="s">
        <v>64</v>
      </c>
      <c r="K240" t="s">
        <v>65</v>
      </c>
      <c r="L240" t="s">
        <v>66</v>
      </c>
      <c r="M240" t="s">
        <v>66</v>
      </c>
      <c r="N240" t="s">
        <v>24</v>
      </c>
      <c r="P240" t="s">
        <v>67</v>
      </c>
      <c r="Q240" t="s">
        <v>68</v>
      </c>
      <c r="R240" t="s">
        <v>66</v>
      </c>
      <c r="S240" t="s">
        <v>66</v>
      </c>
      <c r="T240">
        <v>44534.545914351896</v>
      </c>
      <c r="U240">
        <v>44526</v>
      </c>
      <c r="V240">
        <v>44526</v>
      </c>
      <c r="W240">
        <v>45107</v>
      </c>
      <c r="X240">
        <v>733388</v>
      </c>
      <c r="Y240" t="s">
        <v>1168</v>
      </c>
      <c r="Z240" t="s">
        <v>1168</v>
      </c>
      <c r="AA240">
        <v>6392</v>
      </c>
      <c r="AB240" t="s">
        <v>92</v>
      </c>
      <c r="AC240" t="s">
        <v>71</v>
      </c>
      <c r="AD240" t="s">
        <v>93</v>
      </c>
      <c r="AE240">
        <v>24885</v>
      </c>
      <c r="AF240" t="s">
        <v>73</v>
      </c>
      <c r="AG240" t="s">
        <v>74</v>
      </c>
      <c r="AH240" t="s">
        <v>73</v>
      </c>
      <c r="AI240" t="s">
        <v>1169</v>
      </c>
      <c r="AJ240" t="s">
        <v>74</v>
      </c>
      <c r="AK240" t="s">
        <v>76</v>
      </c>
    </row>
    <row r="241" spans="1:37">
      <c r="A241">
        <v>1</v>
      </c>
      <c r="B241" t="s">
        <v>57</v>
      </c>
      <c r="C241" t="s">
        <v>1170</v>
      </c>
      <c r="D241" t="s">
        <v>24</v>
      </c>
      <c r="E241" t="s">
        <v>78</v>
      </c>
      <c r="F241" t="s">
        <v>1171</v>
      </c>
      <c r="G241" t="s">
        <v>1172</v>
      </c>
      <c r="H241" t="s">
        <v>81</v>
      </c>
      <c r="I241" t="s">
        <v>63</v>
      </c>
      <c r="J241" t="s">
        <v>64</v>
      </c>
      <c r="K241" t="s">
        <v>65</v>
      </c>
      <c r="L241" t="s">
        <v>66</v>
      </c>
      <c r="M241" t="s">
        <v>66</v>
      </c>
      <c r="N241" t="s">
        <v>24</v>
      </c>
      <c r="P241" t="s">
        <v>67</v>
      </c>
      <c r="Q241" t="s">
        <v>68</v>
      </c>
      <c r="R241" t="s">
        <v>66</v>
      </c>
      <c r="S241" t="s">
        <v>66</v>
      </c>
      <c r="T241">
        <v>44256.4457638889</v>
      </c>
      <c r="U241">
        <v>44183</v>
      </c>
      <c r="V241">
        <v>44183</v>
      </c>
      <c r="W241">
        <v>44742</v>
      </c>
      <c r="X241">
        <v>630916</v>
      </c>
      <c r="Y241" t="s">
        <v>1173</v>
      </c>
      <c r="Z241" t="s">
        <v>1173</v>
      </c>
      <c r="AA241">
        <v>2420</v>
      </c>
      <c r="AB241" t="s">
        <v>1174</v>
      </c>
      <c r="AC241" t="s">
        <v>241</v>
      </c>
      <c r="AD241" t="s">
        <v>1175</v>
      </c>
      <c r="AE241">
        <v>30704</v>
      </c>
      <c r="AF241" t="s">
        <v>152</v>
      </c>
      <c r="AG241" t="s">
        <v>74</v>
      </c>
      <c r="AH241" t="s">
        <v>152</v>
      </c>
      <c r="AI241" t="s">
        <v>1176</v>
      </c>
      <c r="AJ241" t="s">
        <v>74</v>
      </c>
      <c r="AK241" t="s">
        <v>76</v>
      </c>
    </row>
    <row r="242" spans="1:37">
      <c r="A242">
        <v>1</v>
      </c>
      <c r="B242" t="s">
        <v>57</v>
      </c>
      <c r="C242" t="s">
        <v>1177</v>
      </c>
      <c r="D242" t="s">
        <v>24</v>
      </c>
      <c r="E242" t="s">
        <v>78</v>
      </c>
      <c r="F242" t="s">
        <v>1178</v>
      </c>
      <c r="G242" t="s">
        <v>1179</v>
      </c>
      <c r="H242" t="s">
        <v>81</v>
      </c>
      <c r="I242" t="s">
        <v>63</v>
      </c>
      <c r="J242" t="s">
        <v>64</v>
      </c>
      <c r="K242" t="s">
        <v>65</v>
      </c>
      <c r="L242" t="s">
        <v>66</v>
      </c>
      <c r="M242" t="s">
        <v>66</v>
      </c>
      <c r="N242" t="s">
        <v>24</v>
      </c>
      <c r="P242" t="s">
        <v>67</v>
      </c>
      <c r="Q242" t="s">
        <v>68</v>
      </c>
      <c r="R242" t="s">
        <v>66</v>
      </c>
      <c r="S242" t="s">
        <v>66</v>
      </c>
      <c r="T242">
        <v>44256.445960648103</v>
      </c>
      <c r="U242">
        <v>44200</v>
      </c>
      <c r="V242">
        <v>44200</v>
      </c>
      <c r="W242">
        <v>44742</v>
      </c>
      <c r="X242">
        <v>443417</v>
      </c>
      <c r="Y242" t="s">
        <v>702</v>
      </c>
      <c r="Z242" t="s">
        <v>702</v>
      </c>
      <c r="AA242">
        <v>5690</v>
      </c>
      <c r="AB242" t="s">
        <v>286</v>
      </c>
      <c r="AC242" t="s">
        <v>71</v>
      </c>
      <c r="AD242" t="s">
        <v>287</v>
      </c>
      <c r="AE242">
        <v>27561</v>
      </c>
      <c r="AF242" t="s">
        <v>160</v>
      </c>
      <c r="AG242" t="s">
        <v>74</v>
      </c>
      <c r="AH242" t="s">
        <v>160</v>
      </c>
      <c r="AI242" t="s">
        <v>703</v>
      </c>
      <c r="AJ242" t="s">
        <v>74</v>
      </c>
      <c r="AK242" t="s">
        <v>76</v>
      </c>
    </row>
    <row r="243" spans="1:37">
      <c r="A243">
        <v>1</v>
      </c>
      <c r="B243" t="s">
        <v>57</v>
      </c>
      <c r="C243" t="s">
        <v>1180</v>
      </c>
      <c r="D243" t="s">
        <v>24</v>
      </c>
      <c r="E243" t="s">
        <v>59</v>
      </c>
      <c r="F243" t="s">
        <v>1181</v>
      </c>
      <c r="G243" t="s">
        <v>1182</v>
      </c>
      <c r="H243" t="s">
        <v>62</v>
      </c>
      <c r="I243" t="s">
        <v>63</v>
      </c>
      <c r="J243" t="s">
        <v>64</v>
      </c>
      <c r="K243" t="s">
        <v>65</v>
      </c>
      <c r="L243" t="s">
        <v>66</v>
      </c>
      <c r="M243" t="s">
        <v>66</v>
      </c>
      <c r="N243" t="s">
        <v>24</v>
      </c>
      <c r="P243" t="s">
        <v>67</v>
      </c>
      <c r="Q243" t="s">
        <v>68</v>
      </c>
      <c r="R243" t="s">
        <v>66</v>
      </c>
      <c r="S243" t="s">
        <v>66</v>
      </c>
      <c r="T243">
        <v>44518.833703703698</v>
      </c>
      <c r="U243">
        <v>44502</v>
      </c>
      <c r="V243">
        <v>44502</v>
      </c>
      <c r="W243">
        <v>45107</v>
      </c>
      <c r="X243">
        <v>978552</v>
      </c>
      <c r="Y243" t="s">
        <v>1183</v>
      </c>
      <c r="Z243" t="s">
        <v>1183</v>
      </c>
      <c r="AA243">
        <v>5304</v>
      </c>
      <c r="AB243" t="s">
        <v>158</v>
      </c>
      <c r="AC243" t="s">
        <v>71</v>
      </c>
      <c r="AD243" t="s">
        <v>159</v>
      </c>
      <c r="AE243">
        <v>40036</v>
      </c>
      <c r="AF243" t="s">
        <v>160</v>
      </c>
      <c r="AG243" t="s">
        <v>74</v>
      </c>
      <c r="AH243" t="s">
        <v>160</v>
      </c>
      <c r="AI243" t="s">
        <v>1184</v>
      </c>
      <c r="AJ243" t="s">
        <v>74</v>
      </c>
      <c r="AK243" t="s">
        <v>76</v>
      </c>
    </row>
    <row r="244" spans="1:37">
      <c r="A244">
        <v>1</v>
      </c>
      <c r="B244" t="s">
        <v>57</v>
      </c>
      <c r="C244" t="s">
        <v>1185</v>
      </c>
      <c r="D244" t="s">
        <v>24</v>
      </c>
      <c r="E244" t="s">
        <v>59</v>
      </c>
      <c r="F244" t="s">
        <v>406</v>
      </c>
      <c r="G244" t="s">
        <v>407</v>
      </c>
      <c r="H244" t="s">
        <v>62</v>
      </c>
      <c r="I244" t="s">
        <v>63</v>
      </c>
      <c r="J244" t="s">
        <v>64</v>
      </c>
      <c r="K244" t="s">
        <v>65</v>
      </c>
      <c r="L244" t="s">
        <v>66</v>
      </c>
      <c r="M244" t="s">
        <v>66</v>
      </c>
      <c r="N244" t="s">
        <v>24</v>
      </c>
      <c r="P244" t="s">
        <v>67</v>
      </c>
      <c r="Q244" t="s">
        <v>68</v>
      </c>
      <c r="R244" t="s">
        <v>66</v>
      </c>
      <c r="S244" t="s">
        <v>66</v>
      </c>
      <c r="T244">
        <v>44518.833969907399</v>
      </c>
      <c r="U244">
        <v>44498</v>
      </c>
      <c r="V244">
        <v>44498</v>
      </c>
      <c r="W244">
        <v>45107</v>
      </c>
      <c r="X244">
        <v>1975592</v>
      </c>
      <c r="Y244" t="s">
        <v>408</v>
      </c>
      <c r="Z244" t="s">
        <v>408</v>
      </c>
      <c r="AA244">
        <v>4312</v>
      </c>
      <c r="AB244" t="s">
        <v>409</v>
      </c>
      <c r="AC244" t="s">
        <v>109</v>
      </c>
      <c r="AD244" t="s">
        <v>410</v>
      </c>
      <c r="AE244">
        <v>2321</v>
      </c>
      <c r="AF244" t="s">
        <v>86</v>
      </c>
      <c r="AG244" t="s">
        <v>74</v>
      </c>
      <c r="AH244" t="s">
        <v>86</v>
      </c>
      <c r="AI244" t="s">
        <v>411</v>
      </c>
      <c r="AJ244" t="s">
        <v>74</v>
      </c>
      <c r="AK244" t="s">
        <v>76</v>
      </c>
    </row>
    <row r="245" spans="1:37">
      <c r="A245">
        <v>1</v>
      </c>
      <c r="B245" t="s">
        <v>57</v>
      </c>
      <c r="C245" t="s">
        <v>1186</v>
      </c>
      <c r="D245" t="s">
        <v>24</v>
      </c>
      <c r="E245" t="s">
        <v>78</v>
      </c>
      <c r="F245" t="s">
        <v>1187</v>
      </c>
      <c r="G245" t="s">
        <v>1188</v>
      </c>
      <c r="H245" t="s">
        <v>81</v>
      </c>
      <c r="I245" t="s">
        <v>63</v>
      </c>
      <c r="J245" t="s">
        <v>64</v>
      </c>
      <c r="K245" t="s">
        <v>65</v>
      </c>
      <c r="L245" t="s">
        <v>66</v>
      </c>
      <c r="M245" t="s">
        <v>66</v>
      </c>
      <c r="N245" t="s">
        <v>24</v>
      </c>
      <c r="P245" t="s">
        <v>67</v>
      </c>
      <c r="Q245" t="s">
        <v>68</v>
      </c>
      <c r="R245" t="s">
        <v>66</v>
      </c>
      <c r="S245" t="s">
        <v>66</v>
      </c>
      <c r="T245">
        <v>44477.360405092601</v>
      </c>
      <c r="U245">
        <v>44473</v>
      </c>
      <c r="V245">
        <v>44473</v>
      </c>
      <c r="W245">
        <v>44742</v>
      </c>
      <c r="X245">
        <v>107216</v>
      </c>
      <c r="Y245" t="s">
        <v>1189</v>
      </c>
      <c r="Z245" t="s">
        <v>1189</v>
      </c>
      <c r="AA245">
        <v>6799</v>
      </c>
      <c r="AB245" t="s">
        <v>108</v>
      </c>
      <c r="AC245" t="s">
        <v>109</v>
      </c>
      <c r="AD245" t="s">
        <v>110</v>
      </c>
      <c r="AE245">
        <v>5292</v>
      </c>
      <c r="AF245" t="s">
        <v>73</v>
      </c>
      <c r="AG245" t="s">
        <v>74</v>
      </c>
      <c r="AH245" t="s">
        <v>73</v>
      </c>
      <c r="AI245" t="s">
        <v>1190</v>
      </c>
      <c r="AJ245" t="s">
        <v>74</v>
      </c>
      <c r="AK245" t="s">
        <v>76</v>
      </c>
    </row>
    <row r="246" spans="1:37">
      <c r="A246">
        <v>1</v>
      </c>
      <c r="B246" t="s">
        <v>57</v>
      </c>
      <c r="C246" t="s">
        <v>1191</v>
      </c>
      <c r="D246" t="s">
        <v>24</v>
      </c>
      <c r="E246" t="s">
        <v>59</v>
      </c>
      <c r="F246" t="s">
        <v>1192</v>
      </c>
      <c r="G246" t="s">
        <v>1193</v>
      </c>
      <c r="H246" t="s">
        <v>62</v>
      </c>
      <c r="I246" t="s">
        <v>63</v>
      </c>
      <c r="J246" t="s">
        <v>64</v>
      </c>
      <c r="K246" t="s">
        <v>65</v>
      </c>
      <c r="L246" t="s">
        <v>66</v>
      </c>
      <c r="M246" t="s">
        <v>66</v>
      </c>
      <c r="N246" t="s">
        <v>24</v>
      </c>
      <c r="P246" t="s">
        <v>67</v>
      </c>
      <c r="Q246" t="s">
        <v>68</v>
      </c>
      <c r="R246" t="s">
        <v>66</v>
      </c>
      <c r="S246" t="s">
        <v>66</v>
      </c>
      <c r="T246">
        <v>44534.546226851897</v>
      </c>
      <c r="U246">
        <v>44530</v>
      </c>
      <c r="V246">
        <v>44530</v>
      </c>
      <c r="W246">
        <v>45107</v>
      </c>
      <c r="X246">
        <v>1157806</v>
      </c>
      <c r="Y246" t="s">
        <v>1194</v>
      </c>
      <c r="Z246" t="s">
        <v>1194</v>
      </c>
      <c r="AA246">
        <v>7010</v>
      </c>
      <c r="AB246" t="s">
        <v>1195</v>
      </c>
      <c r="AC246" t="s">
        <v>530</v>
      </c>
      <c r="AD246" t="s">
        <v>1196</v>
      </c>
      <c r="AE246">
        <v>29845</v>
      </c>
      <c r="AF246" t="s">
        <v>119</v>
      </c>
      <c r="AG246" t="s">
        <v>74</v>
      </c>
      <c r="AH246" t="s">
        <v>119</v>
      </c>
      <c r="AI246" t="s">
        <v>1197</v>
      </c>
      <c r="AJ246" t="s">
        <v>74</v>
      </c>
      <c r="AK246" t="s">
        <v>76</v>
      </c>
    </row>
    <row r="247" spans="1:37">
      <c r="A247">
        <v>1</v>
      </c>
      <c r="B247" t="s">
        <v>57</v>
      </c>
      <c r="C247" t="s">
        <v>1198</v>
      </c>
      <c r="D247" t="s">
        <v>24</v>
      </c>
      <c r="E247" t="s">
        <v>78</v>
      </c>
      <c r="F247" t="s">
        <v>1199</v>
      </c>
      <c r="G247" t="s">
        <v>1200</v>
      </c>
      <c r="H247" t="s">
        <v>81</v>
      </c>
      <c r="I247" t="s">
        <v>63</v>
      </c>
      <c r="J247" t="s">
        <v>64</v>
      </c>
      <c r="K247" t="s">
        <v>65</v>
      </c>
      <c r="L247" t="s">
        <v>66</v>
      </c>
      <c r="M247" t="s">
        <v>66</v>
      </c>
      <c r="N247" t="s">
        <v>24</v>
      </c>
      <c r="P247" t="s">
        <v>67</v>
      </c>
      <c r="Q247" t="s">
        <v>68</v>
      </c>
      <c r="R247" t="s">
        <v>66</v>
      </c>
      <c r="S247" t="s">
        <v>66</v>
      </c>
      <c r="T247">
        <v>44256.445995370399</v>
      </c>
      <c r="U247">
        <v>44210</v>
      </c>
      <c r="V247">
        <v>44210</v>
      </c>
      <c r="W247">
        <v>44742</v>
      </c>
      <c r="X247">
        <v>7041885</v>
      </c>
      <c r="Y247" t="s">
        <v>1201</v>
      </c>
      <c r="Z247" t="s">
        <v>1201</v>
      </c>
      <c r="AA247">
        <v>2160</v>
      </c>
      <c r="AB247" t="s">
        <v>847</v>
      </c>
      <c r="AC247" t="s">
        <v>109</v>
      </c>
      <c r="AD247" t="s">
        <v>848</v>
      </c>
      <c r="AE247">
        <v>5934</v>
      </c>
      <c r="AF247" t="s">
        <v>152</v>
      </c>
      <c r="AG247" t="s">
        <v>74</v>
      </c>
      <c r="AH247" t="s">
        <v>152</v>
      </c>
      <c r="AI247" t="s">
        <v>1202</v>
      </c>
      <c r="AJ247" t="s">
        <v>74</v>
      </c>
      <c r="AK247" t="s">
        <v>76</v>
      </c>
    </row>
    <row r="248" spans="1:37">
      <c r="A248">
        <v>1</v>
      </c>
      <c r="B248" t="s">
        <v>57</v>
      </c>
      <c r="C248" t="s">
        <v>1203</v>
      </c>
      <c r="D248" t="s">
        <v>24</v>
      </c>
      <c r="E248" t="s">
        <v>78</v>
      </c>
      <c r="F248" t="s">
        <v>1204</v>
      </c>
      <c r="G248" t="s">
        <v>1205</v>
      </c>
      <c r="H248" t="s">
        <v>81</v>
      </c>
      <c r="I248" t="s">
        <v>63</v>
      </c>
      <c r="J248" t="s">
        <v>64</v>
      </c>
      <c r="K248" t="s">
        <v>65</v>
      </c>
      <c r="L248" t="s">
        <v>66</v>
      </c>
      <c r="M248" t="s">
        <v>66</v>
      </c>
      <c r="N248" t="s">
        <v>24</v>
      </c>
      <c r="P248" t="s">
        <v>67</v>
      </c>
      <c r="Q248" t="s">
        <v>68</v>
      </c>
      <c r="R248" t="s">
        <v>66</v>
      </c>
      <c r="S248" t="s">
        <v>66</v>
      </c>
      <c r="T248">
        <v>44273.380393518499</v>
      </c>
      <c r="U248">
        <v>44252</v>
      </c>
      <c r="V248">
        <v>44252</v>
      </c>
      <c r="W248">
        <v>44926</v>
      </c>
      <c r="X248">
        <v>4573736</v>
      </c>
      <c r="Y248" t="s">
        <v>399</v>
      </c>
      <c r="Z248" t="s">
        <v>399</v>
      </c>
      <c r="AA248">
        <v>801</v>
      </c>
      <c r="AB248" t="s">
        <v>108</v>
      </c>
      <c r="AC248" t="s">
        <v>109</v>
      </c>
      <c r="AD248" t="s">
        <v>110</v>
      </c>
      <c r="AE248">
        <v>5292</v>
      </c>
      <c r="AF248" t="s">
        <v>111</v>
      </c>
      <c r="AG248" t="s">
        <v>74</v>
      </c>
      <c r="AH248" t="s">
        <v>111</v>
      </c>
      <c r="AI248" t="s">
        <v>180</v>
      </c>
      <c r="AJ248" t="s">
        <v>74</v>
      </c>
      <c r="AK248" t="s">
        <v>76</v>
      </c>
    </row>
    <row r="249" spans="1:37">
      <c r="A249">
        <v>1</v>
      </c>
      <c r="B249" t="s">
        <v>57</v>
      </c>
      <c r="C249" t="s">
        <v>1206</v>
      </c>
      <c r="D249" t="s">
        <v>24</v>
      </c>
      <c r="E249" t="s">
        <v>78</v>
      </c>
      <c r="F249" t="s">
        <v>1207</v>
      </c>
      <c r="G249" t="s">
        <v>1208</v>
      </c>
      <c r="H249" t="s">
        <v>81</v>
      </c>
      <c r="I249" t="s">
        <v>63</v>
      </c>
      <c r="J249" t="s">
        <v>64</v>
      </c>
      <c r="K249" t="s">
        <v>65</v>
      </c>
      <c r="L249" t="s">
        <v>66</v>
      </c>
      <c r="M249" t="s">
        <v>66</v>
      </c>
      <c r="N249" t="s">
        <v>24</v>
      </c>
      <c r="P249" t="s">
        <v>67</v>
      </c>
      <c r="Q249" t="s">
        <v>68</v>
      </c>
      <c r="R249" t="s">
        <v>66</v>
      </c>
      <c r="S249" t="s">
        <v>66</v>
      </c>
      <c r="T249">
        <v>44256.443576388898</v>
      </c>
      <c r="U249">
        <v>44183</v>
      </c>
      <c r="V249">
        <v>44183</v>
      </c>
      <c r="W249">
        <v>44742</v>
      </c>
      <c r="X249">
        <v>78623</v>
      </c>
      <c r="Y249" t="s">
        <v>574</v>
      </c>
      <c r="Z249" t="s">
        <v>574</v>
      </c>
      <c r="AA249">
        <v>6011</v>
      </c>
      <c r="AB249" t="s">
        <v>261</v>
      </c>
      <c r="AC249" t="s">
        <v>71</v>
      </c>
      <c r="AD249" t="s">
        <v>262</v>
      </c>
      <c r="AE249">
        <v>25530</v>
      </c>
      <c r="AF249" t="s">
        <v>73</v>
      </c>
      <c r="AG249" t="s">
        <v>74</v>
      </c>
      <c r="AH249" t="s">
        <v>73</v>
      </c>
      <c r="AI249" t="s">
        <v>575</v>
      </c>
      <c r="AJ249" t="s">
        <v>74</v>
      </c>
      <c r="AK249" t="s">
        <v>76</v>
      </c>
    </row>
    <row r="250" spans="1:37">
      <c r="A250">
        <v>1</v>
      </c>
      <c r="B250" t="s">
        <v>57</v>
      </c>
      <c r="C250" t="s">
        <v>1209</v>
      </c>
      <c r="D250" t="s">
        <v>24</v>
      </c>
      <c r="E250" t="s">
        <v>59</v>
      </c>
      <c r="F250" t="s">
        <v>1210</v>
      </c>
      <c r="G250" t="s">
        <v>1211</v>
      </c>
      <c r="H250" t="s">
        <v>62</v>
      </c>
      <c r="I250" t="s">
        <v>63</v>
      </c>
      <c r="J250" t="s">
        <v>64</v>
      </c>
      <c r="K250" t="s">
        <v>65</v>
      </c>
      <c r="L250" t="s">
        <v>66</v>
      </c>
      <c r="M250" t="s">
        <v>66</v>
      </c>
      <c r="N250" t="s">
        <v>24</v>
      </c>
      <c r="P250" t="s">
        <v>67</v>
      </c>
      <c r="Q250" t="s">
        <v>68</v>
      </c>
      <c r="R250" t="s">
        <v>66</v>
      </c>
      <c r="S250" t="s">
        <v>66</v>
      </c>
      <c r="T250">
        <v>44534.546006944402</v>
      </c>
      <c r="U250">
        <v>44525</v>
      </c>
      <c r="V250">
        <v>44525</v>
      </c>
      <c r="W250">
        <v>45107</v>
      </c>
      <c r="X250">
        <v>1003108</v>
      </c>
      <c r="Y250" t="s">
        <v>1212</v>
      </c>
      <c r="Z250" t="s">
        <v>1212</v>
      </c>
      <c r="AA250">
        <v>6341</v>
      </c>
      <c r="AB250" t="s">
        <v>92</v>
      </c>
      <c r="AC250" t="s">
        <v>71</v>
      </c>
      <c r="AD250" t="s">
        <v>93</v>
      </c>
      <c r="AE250">
        <v>24885</v>
      </c>
      <c r="AF250" t="s">
        <v>73</v>
      </c>
      <c r="AG250" t="s">
        <v>74</v>
      </c>
      <c r="AH250" t="s">
        <v>73</v>
      </c>
      <c r="AI250" t="s">
        <v>1213</v>
      </c>
      <c r="AJ250" t="s">
        <v>74</v>
      </c>
      <c r="AK250" t="s">
        <v>76</v>
      </c>
    </row>
    <row r="251" spans="1:37">
      <c r="A251">
        <v>1</v>
      </c>
      <c r="B251" t="s">
        <v>57</v>
      </c>
      <c r="C251" t="s">
        <v>1214</v>
      </c>
      <c r="D251" t="s">
        <v>24</v>
      </c>
      <c r="E251" t="s">
        <v>59</v>
      </c>
      <c r="F251" t="s">
        <v>1215</v>
      </c>
      <c r="G251" t="s">
        <v>1216</v>
      </c>
      <c r="H251" t="s">
        <v>62</v>
      </c>
      <c r="I251" t="s">
        <v>63</v>
      </c>
      <c r="J251" t="s">
        <v>64</v>
      </c>
      <c r="K251" t="s">
        <v>65</v>
      </c>
      <c r="L251" t="s">
        <v>66</v>
      </c>
      <c r="M251" t="s">
        <v>66</v>
      </c>
      <c r="N251" t="s">
        <v>24</v>
      </c>
      <c r="P251" t="s">
        <v>67</v>
      </c>
      <c r="Q251" t="s">
        <v>68</v>
      </c>
      <c r="R251" t="s">
        <v>66</v>
      </c>
      <c r="S251" t="s">
        <v>66</v>
      </c>
      <c r="T251">
        <v>44518.832731481503</v>
      </c>
      <c r="U251">
        <v>44516</v>
      </c>
      <c r="V251">
        <v>44516</v>
      </c>
      <c r="W251">
        <v>45107</v>
      </c>
      <c r="X251">
        <v>938822</v>
      </c>
      <c r="Y251" t="s">
        <v>1217</v>
      </c>
      <c r="Z251" t="s">
        <v>1217</v>
      </c>
      <c r="AA251">
        <v>6395</v>
      </c>
      <c r="AB251" t="s">
        <v>92</v>
      </c>
      <c r="AC251" t="s">
        <v>71</v>
      </c>
      <c r="AD251" t="s">
        <v>93</v>
      </c>
      <c r="AE251">
        <v>24885</v>
      </c>
      <c r="AF251" t="s">
        <v>73</v>
      </c>
      <c r="AG251" t="s">
        <v>74</v>
      </c>
      <c r="AH251" t="s">
        <v>73</v>
      </c>
      <c r="AI251" t="s">
        <v>1218</v>
      </c>
      <c r="AJ251" t="s">
        <v>74</v>
      </c>
      <c r="AK251" t="s">
        <v>76</v>
      </c>
    </row>
    <row r="252" spans="1:37">
      <c r="A252">
        <v>1</v>
      </c>
      <c r="B252" t="s">
        <v>57</v>
      </c>
      <c r="C252" t="s">
        <v>1219</v>
      </c>
      <c r="D252" t="s">
        <v>24</v>
      </c>
      <c r="E252" t="s">
        <v>78</v>
      </c>
      <c r="F252" t="s">
        <v>1220</v>
      </c>
      <c r="G252" t="s">
        <v>1221</v>
      </c>
      <c r="H252" t="s">
        <v>81</v>
      </c>
      <c r="I252" t="s">
        <v>63</v>
      </c>
      <c r="J252" t="s">
        <v>64</v>
      </c>
      <c r="K252" t="s">
        <v>65</v>
      </c>
      <c r="L252" t="s">
        <v>66</v>
      </c>
      <c r="M252" t="s">
        <v>66</v>
      </c>
      <c r="N252" t="s">
        <v>24</v>
      </c>
      <c r="P252" t="s">
        <v>67</v>
      </c>
      <c r="Q252" t="s">
        <v>68</v>
      </c>
      <c r="R252" t="s">
        <v>66</v>
      </c>
      <c r="S252" t="s">
        <v>66</v>
      </c>
      <c r="T252">
        <v>44256.4436458333</v>
      </c>
      <c r="U252">
        <v>44182</v>
      </c>
      <c r="V252">
        <v>44182</v>
      </c>
      <c r="W252">
        <v>44742</v>
      </c>
      <c r="X252">
        <v>1501069</v>
      </c>
      <c r="Y252" t="s">
        <v>1222</v>
      </c>
      <c r="Z252" t="s">
        <v>1222</v>
      </c>
      <c r="AA252">
        <v>6073</v>
      </c>
      <c r="AB252" t="s">
        <v>1223</v>
      </c>
      <c r="AC252" t="s">
        <v>71</v>
      </c>
      <c r="AD252" t="s">
        <v>1224</v>
      </c>
      <c r="AE252">
        <v>9074</v>
      </c>
      <c r="AF252" t="s">
        <v>73</v>
      </c>
      <c r="AG252" t="s">
        <v>74</v>
      </c>
      <c r="AH252" t="s">
        <v>73</v>
      </c>
      <c r="AI252" t="s">
        <v>1225</v>
      </c>
      <c r="AJ252" t="s">
        <v>74</v>
      </c>
      <c r="AK252" t="s">
        <v>76</v>
      </c>
    </row>
    <row r="253" spans="1:37">
      <c r="A253">
        <v>1</v>
      </c>
      <c r="B253" t="s">
        <v>57</v>
      </c>
      <c r="C253" t="s">
        <v>1226</v>
      </c>
      <c r="D253" t="s">
        <v>24</v>
      </c>
      <c r="E253" t="s">
        <v>78</v>
      </c>
      <c r="F253" t="s">
        <v>1227</v>
      </c>
      <c r="G253" t="s">
        <v>1228</v>
      </c>
      <c r="H253" t="s">
        <v>81</v>
      </c>
      <c r="I253" t="s">
        <v>63</v>
      </c>
      <c r="J253" t="s">
        <v>64</v>
      </c>
      <c r="K253" t="s">
        <v>65</v>
      </c>
      <c r="L253" t="s">
        <v>66</v>
      </c>
      <c r="M253" t="s">
        <v>66</v>
      </c>
      <c r="N253" t="s">
        <v>24</v>
      </c>
      <c r="P253" t="s">
        <v>67</v>
      </c>
      <c r="Q253" t="s">
        <v>68</v>
      </c>
      <c r="R253" t="s">
        <v>66</v>
      </c>
      <c r="S253" t="s">
        <v>66</v>
      </c>
      <c r="T253">
        <v>44256.442939814799</v>
      </c>
      <c r="U253">
        <v>44182</v>
      </c>
      <c r="V253">
        <v>44182</v>
      </c>
      <c r="W253">
        <v>44742</v>
      </c>
      <c r="X253">
        <v>1037539</v>
      </c>
      <c r="Y253" t="s">
        <v>1229</v>
      </c>
      <c r="Z253" t="s">
        <v>1229</v>
      </c>
      <c r="AA253">
        <v>2648</v>
      </c>
      <c r="AB253" t="s">
        <v>453</v>
      </c>
      <c r="AC253" t="s">
        <v>71</v>
      </c>
      <c r="AD253" t="s">
        <v>454</v>
      </c>
      <c r="AE253">
        <v>21271</v>
      </c>
      <c r="AF253" t="s">
        <v>152</v>
      </c>
      <c r="AG253" t="s">
        <v>74</v>
      </c>
      <c r="AH253" t="s">
        <v>152</v>
      </c>
      <c r="AI253" t="s">
        <v>1230</v>
      </c>
      <c r="AJ253" t="s">
        <v>74</v>
      </c>
      <c r="AK253" t="s">
        <v>76</v>
      </c>
    </row>
    <row r="254" spans="1:37">
      <c r="A254">
        <v>1</v>
      </c>
      <c r="B254" t="s">
        <v>57</v>
      </c>
      <c r="C254" t="s">
        <v>1231</v>
      </c>
      <c r="D254" t="s">
        <v>24</v>
      </c>
      <c r="E254" t="s">
        <v>78</v>
      </c>
      <c r="F254" t="s">
        <v>1232</v>
      </c>
      <c r="G254" t="s">
        <v>279</v>
      </c>
      <c r="H254" t="s">
        <v>81</v>
      </c>
      <c r="I254" t="s">
        <v>63</v>
      </c>
      <c r="J254" t="s">
        <v>64</v>
      </c>
      <c r="K254" t="s">
        <v>65</v>
      </c>
      <c r="L254" t="s">
        <v>66</v>
      </c>
      <c r="M254" t="s">
        <v>66</v>
      </c>
      <c r="N254" t="s">
        <v>24</v>
      </c>
      <c r="P254" t="s">
        <v>67</v>
      </c>
      <c r="Q254" t="s">
        <v>68</v>
      </c>
      <c r="R254" t="s">
        <v>66</v>
      </c>
      <c r="S254" t="s">
        <v>66</v>
      </c>
      <c r="T254">
        <v>44369.714699074102</v>
      </c>
      <c r="U254">
        <v>44363</v>
      </c>
      <c r="V254">
        <v>44363</v>
      </c>
      <c r="W254">
        <v>44742</v>
      </c>
      <c r="X254">
        <v>7216200</v>
      </c>
      <c r="Y254" t="s">
        <v>1233</v>
      </c>
      <c r="Z254" t="s">
        <v>1233</v>
      </c>
      <c r="AA254">
        <v>3047</v>
      </c>
      <c r="AB254" t="s">
        <v>1234</v>
      </c>
      <c r="AC254" t="s">
        <v>109</v>
      </c>
      <c r="AD254" t="s">
        <v>1235</v>
      </c>
      <c r="AE254">
        <v>32876</v>
      </c>
      <c r="AF254" t="s">
        <v>102</v>
      </c>
      <c r="AG254" t="s">
        <v>74</v>
      </c>
      <c r="AH254" t="s">
        <v>102</v>
      </c>
      <c r="AI254" t="s">
        <v>1236</v>
      </c>
      <c r="AJ254" t="s">
        <v>74</v>
      </c>
      <c r="AK254" t="s">
        <v>76</v>
      </c>
    </row>
    <row r="255" spans="1:37">
      <c r="A255">
        <v>1</v>
      </c>
      <c r="B255" t="s">
        <v>57</v>
      </c>
      <c r="C255" t="s">
        <v>1237</v>
      </c>
      <c r="D255" t="s">
        <v>24</v>
      </c>
      <c r="E255" t="s">
        <v>78</v>
      </c>
      <c r="F255" t="s">
        <v>1238</v>
      </c>
      <c r="G255" t="s">
        <v>1239</v>
      </c>
      <c r="H255" t="s">
        <v>81</v>
      </c>
      <c r="I255" t="s">
        <v>63</v>
      </c>
      <c r="J255" t="s">
        <v>64</v>
      </c>
      <c r="K255" t="s">
        <v>65</v>
      </c>
      <c r="L255" t="s">
        <v>66</v>
      </c>
      <c r="M255" t="s">
        <v>66</v>
      </c>
      <c r="N255" t="s">
        <v>24</v>
      </c>
      <c r="P255" t="s">
        <v>67</v>
      </c>
      <c r="Q255" t="s">
        <v>68</v>
      </c>
      <c r="R255" t="s">
        <v>66</v>
      </c>
      <c r="S255" t="s">
        <v>66</v>
      </c>
      <c r="T255">
        <v>44256.443148148202</v>
      </c>
      <c r="U255">
        <v>44187</v>
      </c>
      <c r="V255">
        <v>44187</v>
      </c>
      <c r="W255">
        <v>44742</v>
      </c>
      <c r="X255">
        <v>1412237</v>
      </c>
      <c r="Y255" t="s">
        <v>1240</v>
      </c>
      <c r="Z255" t="s">
        <v>1240</v>
      </c>
      <c r="AA255">
        <v>5251</v>
      </c>
      <c r="AB255" t="s">
        <v>253</v>
      </c>
      <c r="AC255" t="s">
        <v>254</v>
      </c>
      <c r="AD255" t="s">
        <v>255</v>
      </c>
      <c r="AE255">
        <v>11572</v>
      </c>
      <c r="AF255" t="s">
        <v>160</v>
      </c>
      <c r="AG255" t="s">
        <v>74</v>
      </c>
      <c r="AH255" t="s">
        <v>160</v>
      </c>
      <c r="AI255" t="s">
        <v>1241</v>
      </c>
      <c r="AJ255" t="s">
        <v>74</v>
      </c>
      <c r="AK255" t="s">
        <v>76</v>
      </c>
    </row>
    <row r="256" spans="1:37">
      <c r="A256">
        <v>1</v>
      </c>
      <c r="B256" t="s">
        <v>57</v>
      </c>
      <c r="C256" t="s">
        <v>1242</v>
      </c>
      <c r="D256" t="s">
        <v>24</v>
      </c>
      <c r="E256" t="s">
        <v>78</v>
      </c>
      <c r="F256" t="s">
        <v>1243</v>
      </c>
      <c r="G256" t="s">
        <v>1244</v>
      </c>
      <c r="H256" t="s">
        <v>81</v>
      </c>
      <c r="I256" t="s">
        <v>63</v>
      </c>
      <c r="J256" t="s">
        <v>64</v>
      </c>
      <c r="K256" t="s">
        <v>65</v>
      </c>
      <c r="L256" t="s">
        <v>66</v>
      </c>
      <c r="M256" t="s">
        <v>66</v>
      </c>
      <c r="N256" t="s">
        <v>24</v>
      </c>
      <c r="P256" t="s">
        <v>67</v>
      </c>
      <c r="Q256" t="s">
        <v>68</v>
      </c>
      <c r="R256" t="s">
        <v>66</v>
      </c>
      <c r="S256" t="s">
        <v>66</v>
      </c>
      <c r="T256">
        <v>44256.443715277797</v>
      </c>
      <c r="U256">
        <v>44182</v>
      </c>
      <c r="V256">
        <v>44182</v>
      </c>
      <c r="W256">
        <v>44742</v>
      </c>
      <c r="X256">
        <v>173160</v>
      </c>
      <c r="Y256" t="s">
        <v>1245</v>
      </c>
      <c r="Z256" t="s">
        <v>1245</v>
      </c>
      <c r="AA256">
        <v>6522</v>
      </c>
      <c r="AB256" t="s">
        <v>202</v>
      </c>
      <c r="AC256" t="s">
        <v>71</v>
      </c>
      <c r="AD256" t="s">
        <v>203</v>
      </c>
      <c r="AE256">
        <v>22943</v>
      </c>
      <c r="AF256" t="s">
        <v>73</v>
      </c>
      <c r="AG256" t="s">
        <v>74</v>
      </c>
      <c r="AH256" t="s">
        <v>73</v>
      </c>
      <c r="AI256" t="s">
        <v>1246</v>
      </c>
      <c r="AJ256" t="s">
        <v>74</v>
      </c>
      <c r="AK256" t="s">
        <v>76</v>
      </c>
    </row>
    <row r="257" spans="1:37">
      <c r="A257">
        <v>1</v>
      </c>
      <c r="B257" t="s">
        <v>57</v>
      </c>
      <c r="C257" t="s">
        <v>1247</v>
      </c>
      <c r="D257" t="s">
        <v>24</v>
      </c>
      <c r="E257" t="s">
        <v>59</v>
      </c>
      <c r="F257" t="s">
        <v>1248</v>
      </c>
      <c r="G257" t="s">
        <v>1249</v>
      </c>
      <c r="H257" t="s">
        <v>62</v>
      </c>
      <c r="I257" t="s">
        <v>63</v>
      </c>
      <c r="J257" t="s">
        <v>64</v>
      </c>
      <c r="K257" t="s">
        <v>65</v>
      </c>
      <c r="L257" t="s">
        <v>66</v>
      </c>
      <c r="M257" t="s">
        <v>66</v>
      </c>
      <c r="N257" t="s">
        <v>24</v>
      </c>
      <c r="P257" t="s">
        <v>67</v>
      </c>
      <c r="Q257" t="s">
        <v>68</v>
      </c>
      <c r="R257" t="s">
        <v>66</v>
      </c>
      <c r="S257" t="s">
        <v>66</v>
      </c>
      <c r="T257">
        <v>44518.834826388898</v>
      </c>
      <c r="U257">
        <v>44497</v>
      </c>
      <c r="V257">
        <v>44497</v>
      </c>
      <c r="W257">
        <v>45107</v>
      </c>
      <c r="X257">
        <v>4277658</v>
      </c>
      <c r="Y257" t="s">
        <v>1250</v>
      </c>
      <c r="Z257" t="s">
        <v>1250</v>
      </c>
      <c r="AA257">
        <v>2148</v>
      </c>
      <c r="AB257" t="s">
        <v>1251</v>
      </c>
      <c r="AC257" t="s">
        <v>109</v>
      </c>
      <c r="AD257" t="s">
        <v>1252</v>
      </c>
      <c r="AE257">
        <v>22516</v>
      </c>
      <c r="AF257" t="s">
        <v>152</v>
      </c>
      <c r="AG257" t="s">
        <v>74</v>
      </c>
      <c r="AH257" t="s">
        <v>152</v>
      </c>
      <c r="AI257" t="s">
        <v>1253</v>
      </c>
      <c r="AJ257" t="s">
        <v>74</v>
      </c>
      <c r="AK257" t="s">
        <v>76</v>
      </c>
    </row>
    <row r="258" spans="1:37">
      <c r="A258">
        <v>1</v>
      </c>
      <c r="B258" t="s">
        <v>57</v>
      </c>
      <c r="C258" t="s">
        <v>1254</v>
      </c>
      <c r="D258" t="s">
        <v>24</v>
      </c>
      <c r="E258" t="s">
        <v>59</v>
      </c>
      <c r="F258" t="s">
        <v>267</v>
      </c>
      <c r="G258" t="s">
        <v>268</v>
      </c>
      <c r="H258" t="s">
        <v>62</v>
      </c>
      <c r="I258" t="s">
        <v>63</v>
      </c>
      <c r="J258" t="s">
        <v>64</v>
      </c>
      <c r="K258" t="s">
        <v>65</v>
      </c>
      <c r="L258" t="s">
        <v>66</v>
      </c>
      <c r="M258" t="s">
        <v>66</v>
      </c>
      <c r="N258" t="s">
        <v>24</v>
      </c>
      <c r="P258" t="s">
        <v>67</v>
      </c>
      <c r="Q258" t="s">
        <v>68</v>
      </c>
      <c r="R258" t="s">
        <v>66</v>
      </c>
      <c r="S258" t="s">
        <v>66</v>
      </c>
      <c r="T258">
        <v>44553.862152777801</v>
      </c>
      <c r="U258">
        <v>44546</v>
      </c>
      <c r="V258">
        <v>44546</v>
      </c>
      <c r="W258">
        <v>45107</v>
      </c>
      <c r="X258">
        <v>63110</v>
      </c>
      <c r="Y258" t="s">
        <v>270</v>
      </c>
      <c r="Z258" t="s">
        <v>270</v>
      </c>
      <c r="AA258">
        <v>4713</v>
      </c>
      <c r="AB258" t="s">
        <v>173</v>
      </c>
      <c r="AC258" t="s">
        <v>84</v>
      </c>
      <c r="AD258" t="s">
        <v>174</v>
      </c>
      <c r="AE258">
        <v>15487</v>
      </c>
      <c r="AF258" t="s">
        <v>86</v>
      </c>
      <c r="AG258" t="s">
        <v>74</v>
      </c>
      <c r="AH258" t="s">
        <v>86</v>
      </c>
      <c r="AI258" t="s">
        <v>271</v>
      </c>
      <c r="AJ258" t="s">
        <v>74</v>
      </c>
      <c r="AK258" t="s">
        <v>76</v>
      </c>
    </row>
    <row r="259" spans="1:37">
      <c r="A259">
        <v>1</v>
      </c>
      <c r="B259" t="s">
        <v>57</v>
      </c>
      <c r="C259" t="s">
        <v>1255</v>
      </c>
      <c r="D259" t="s">
        <v>24</v>
      </c>
      <c r="E259" t="s">
        <v>59</v>
      </c>
      <c r="F259" t="s">
        <v>1256</v>
      </c>
      <c r="G259" t="s">
        <v>1257</v>
      </c>
      <c r="H259" t="s">
        <v>62</v>
      </c>
      <c r="I259" t="s">
        <v>63</v>
      </c>
      <c r="J259" t="s">
        <v>64</v>
      </c>
      <c r="K259" t="s">
        <v>65</v>
      </c>
      <c r="L259" t="s">
        <v>66</v>
      </c>
      <c r="M259" t="s">
        <v>66</v>
      </c>
      <c r="N259" t="s">
        <v>24</v>
      </c>
      <c r="P259" t="s">
        <v>67</v>
      </c>
      <c r="Q259" t="s">
        <v>68</v>
      </c>
      <c r="R259" t="s">
        <v>66</v>
      </c>
      <c r="S259" t="s">
        <v>66</v>
      </c>
      <c r="T259">
        <v>44518.832708333299</v>
      </c>
      <c r="U259">
        <v>44496</v>
      </c>
      <c r="V259">
        <v>44496</v>
      </c>
      <c r="W259">
        <v>45107</v>
      </c>
      <c r="X259">
        <v>1067138</v>
      </c>
      <c r="Y259" t="s">
        <v>1258</v>
      </c>
      <c r="Z259" t="s">
        <v>1258</v>
      </c>
      <c r="AA259">
        <v>6440</v>
      </c>
      <c r="AB259" t="s">
        <v>92</v>
      </c>
      <c r="AC259" t="s">
        <v>71</v>
      </c>
      <c r="AD259" t="s">
        <v>93</v>
      </c>
      <c r="AE259">
        <v>24885</v>
      </c>
      <c r="AF259" t="s">
        <v>73</v>
      </c>
      <c r="AG259" t="s">
        <v>74</v>
      </c>
      <c r="AH259" t="s">
        <v>73</v>
      </c>
      <c r="AI259" t="s">
        <v>1259</v>
      </c>
      <c r="AJ259" t="s">
        <v>74</v>
      </c>
      <c r="AK259" t="s">
        <v>76</v>
      </c>
    </row>
    <row r="260" spans="1:37">
      <c r="A260">
        <v>1</v>
      </c>
      <c r="B260" t="s">
        <v>57</v>
      </c>
      <c r="C260" t="s">
        <v>1260</v>
      </c>
      <c r="D260" t="s">
        <v>24</v>
      </c>
      <c r="E260" t="s">
        <v>59</v>
      </c>
      <c r="F260" t="s">
        <v>1261</v>
      </c>
      <c r="G260" t="s">
        <v>1262</v>
      </c>
      <c r="H260" t="s">
        <v>62</v>
      </c>
      <c r="I260" t="s">
        <v>63</v>
      </c>
      <c r="J260" t="s">
        <v>64</v>
      </c>
      <c r="K260" t="s">
        <v>65</v>
      </c>
      <c r="L260" t="s">
        <v>66</v>
      </c>
      <c r="M260" t="s">
        <v>66</v>
      </c>
      <c r="N260" t="s">
        <v>24</v>
      </c>
      <c r="P260" t="s">
        <v>67</v>
      </c>
      <c r="Q260" t="s">
        <v>68</v>
      </c>
      <c r="R260" t="s">
        <v>66</v>
      </c>
      <c r="S260" t="s">
        <v>66</v>
      </c>
      <c r="T260">
        <v>44534.546192129601</v>
      </c>
      <c r="U260">
        <v>44532</v>
      </c>
      <c r="V260">
        <v>44532</v>
      </c>
      <c r="W260">
        <v>45107</v>
      </c>
      <c r="X260">
        <v>1847332</v>
      </c>
      <c r="Y260" t="s">
        <v>1263</v>
      </c>
      <c r="Z260" t="s">
        <v>1263</v>
      </c>
      <c r="AA260">
        <v>3995</v>
      </c>
      <c r="AB260" t="s">
        <v>1264</v>
      </c>
      <c r="AC260" t="s">
        <v>71</v>
      </c>
      <c r="AD260" t="s">
        <v>1265</v>
      </c>
      <c r="AE260">
        <v>14781</v>
      </c>
      <c r="AF260" t="s">
        <v>102</v>
      </c>
      <c r="AG260" t="s">
        <v>74</v>
      </c>
      <c r="AH260" t="s">
        <v>102</v>
      </c>
      <c r="AI260" t="s">
        <v>1266</v>
      </c>
      <c r="AJ260" t="s">
        <v>74</v>
      </c>
      <c r="AK260" t="s">
        <v>76</v>
      </c>
    </row>
    <row r="261" spans="1:37">
      <c r="A261">
        <v>1</v>
      </c>
      <c r="B261" t="s">
        <v>57</v>
      </c>
      <c r="C261" t="s">
        <v>1267</v>
      </c>
      <c r="D261" t="s">
        <v>24</v>
      </c>
      <c r="E261" t="s">
        <v>78</v>
      </c>
      <c r="F261" t="s">
        <v>1268</v>
      </c>
      <c r="G261" t="s">
        <v>1269</v>
      </c>
      <c r="H261" t="s">
        <v>81</v>
      </c>
      <c r="I261" t="s">
        <v>63</v>
      </c>
      <c r="J261" t="s">
        <v>64</v>
      </c>
      <c r="K261" t="s">
        <v>65</v>
      </c>
      <c r="L261" t="s">
        <v>66</v>
      </c>
      <c r="M261" t="s">
        <v>66</v>
      </c>
      <c r="N261" t="s">
        <v>24</v>
      </c>
      <c r="P261" t="s">
        <v>67</v>
      </c>
      <c r="Q261" t="s">
        <v>68</v>
      </c>
      <c r="R261" t="s">
        <v>66</v>
      </c>
      <c r="S261" t="s">
        <v>66</v>
      </c>
      <c r="T261">
        <v>44256.446782407402</v>
      </c>
      <c r="U261">
        <v>44182</v>
      </c>
      <c r="V261">
        <v>44182</v>
      </c>
      <c r="W261">
        <v>44742</v>
      </c>
      <c r="X261">
        <v>1044718</v>
      </c>
      <c r="Y261" t="s">
        <v>1270</v>
      </c>
      <c r="Z261" t="s">
        <v>1270</v>
      </c>
      <c r="AA261">
        <v>2652</v>
      </c>
      <c r="AB261" t="s">
        <v>359</v>
      </c>
      <c r="AC261" t="s">
        <v>109</v>
      </c>
      <c r="AD261" t="s">
        <v>360</v>
      </c>
      <c r="AE261">
        <v>1685</v>
      </c>
      <c r="AF261" t="s">
        <v>152</v>
      </c>
      <c r="AG261" t="s">
        <v>74</v>
      </c>
      <c r="AH261" t="s">
        <v>152</v>
      </c>
      <c r="AI261" t="s">
        <v>1271</v>
      </c>
      <c r="AJ261" t="s">
        <v>74</v>
      </c>
      <c r="AK261" t="s">
        <v>76</v>
      </c>
    </row>
    <row r="262" spans="1:37">
      <c r="A262">
        <v>1</v>
      </c>
      <c r="B262" t="s">
        <v>57</v>
      </c>
      <c r="C262" t="s">
        <v>1272</v>
      </c>
      <c r="D262" t="s">
        <v>24</v>
      </c>
      <c r="E262" t="s">
        <v>78</v>
      </c>
      <c r="F262" t="s">
        <v>1273</v>
      </c>
      <c r="G262" t="s">
        <v>1274</v>
      </c>
      <c r="H262" t="s">
        <v>81</v>
      </c>
      <c r="I262" t="s">
        <v>63</v>
      </c>
      <c r="J262" t="s">
        <v>64</v>
      </c>
      <c r="K262" t="s">
        <v>65</v>
      </c>
      <c r="L262" t="s">
        <v>66</v>
      </c>
      <c r="M262" t="s">
        <v>66</v>
      </c>
      <c r="N262" t="s">
        <v>24</v>
      </c>
      <c r="P262" t="s">
        <v>67</v>
      </c>
      <c r="Q262" t="s">
        <v>68</v>
      </c>
      <c r="R262" t="s">
        <v>66</v>
      </c>
      <c r="S262" t="s">
        <v>66</v>
      </c>
      <c r="T262">
        <v>44406.698194444398</v>
      </c>
      <c r="U262">
        <v>44400</v>
      </c>
      <c r="V262">
        <v>44400</v>
      </c>
      <c r="W262">
        <v>44742</v>
      </c>
      <c r="X262">
        <v>810373</v>
      </c>
      <c r="Y262" t="s">
        <v>1275</v>
      </c>
      <c r="Z262" t="s">
        <v>1275</v>
      </c>
      <c r="AA262">
        <v>3741</v>
      </c>
      <c r="AB262" t="s">
        <v>529</v>
      </c>
      <c r="AC262" t="s">
        <v>530</v>
      </c>
      <c r="AD262" t="s">
        <v>531</v>
      </c>
      <c r="AE262">
        <v>2816</v>
      </c>
      <c r="AF262" t="s">
        <v>102</v>
      </c>
      <c r="AG262" t="s">
        <v>74</v>
      </c>
      <c r="AH262" t="s">
        <v>102</v>
      </c>
      <c r="AI262" t="s">
        <v>1276</v>
      </c>
      <c r="AJ262" t="s">
        <v>74</v>
      </c>
      <c r="AK262" t="s">
        <v>76</v>
      </c>
    </row>
    <row r="263" spans="1:37">
      <c r="A263">
        <v>1</v>
      </c>
      <c r="B263" t="s">
        <v>57</v>
      </c>
      <c r="C263" t="s">
        <v>1277</v>
      </c>
      <c r="D263" t="s">
        <v>24</v>
      </c>
      <c r="E263" t="s">
        <v>78</v>
      </c>
      <c r="F263" t="s">
        <v>1278</v>
      </c>
      <c r="G263" t="s">
        <v>1279</v>
      </c>
      <c r="H263" t="s">
        <v>81</v>
      </c>
      <c r="I263" t="s">
        <v>63</v>
      </c>
      <c r="J263" t="s">
        <v>64</v>
      </c>
      <c r="K263" t="s">
        <v>65</v>
      </c>
      <c r="L263" t="s">
        <v>66</v>
      </c>
      <c r="M263" t="s">
        <v>66</v>
      </c>
      <c r="N263" t="s">
        <v>24</v>
      </c>
      <c r="P263" t="s">
        <v>67</v>
      </c>
      <c r="Q263" t="s">
        <v>68</v>
      </c>
      <c r="R263" t="s">
        <v>66</v>
      </c>
      <c r="S263" t="s">
        <v>66</v>
      </c>
      <c r="T263">
        <v>44308.388368055603</v>
      </c>
      <c r="U263">
        <v>44279</v>
      </c>
      <c r="V263">
        <v>44279</v>
      </c>
      <c r="W263">
        <v>44926</v>
      </c>
      <c r="X263">
        <v>1580159</v>
      </c>
      <c r="Y263" t="s">
        <v>1280</v>
      </c>
      <c r="Z263" t="s">
        <v>1280</v>
      </c>
      <c r="AA263">
        <v>3228</v>
      </c>
      <c r="AB263" t="s">
        <v>1281</v>
      </c>
      <c r="AC263" t="s">
        <v>109</v>
      </c>
      <c r="AD263" t="s">
        <v>1282</v>
      </c>
      <c r="AE263">
        <v>2170</v>
      </c>
      <c r="AF263" t="s">
        <v>102</v>
      </c>
      <c r="AG263" t="s">
        <v>74</v>
      </c>
      <c r="AH263" t="s">
        <v>102</v>
      </c>
      <c r="AI263" t="s">
        <v>1283</v>
      </c>
      <c r="AJ263" t="s">
        <v>74</v>
      </c>
      <c r="AK263" t="s">
        <v>76</v>
      </c>
    </row>
    <row r="264" spans="1:37">
      <c r="A264">
        <v>1</v>
      </c>
      <c r="B264" t="s">
        <v>57</v>
      </c>
      <c r="C264" t="s">
        <v>1284</v>
      </c>
      <c r="D264" t="s">
        <v>24</v>
      </c>
      <c r="E264" t="s">
        <v>59</v>
      </c>
      <c r="F264" t="s">
        <v>96</v>
      </c>
      <c r="G264" t="s">
        <v>402</v>
      </c>
      <c r="H264" t="s">
        <v>62</v>
      </c>
      <c r="I264" t="s">
        <v>63</v>
      </c>
      <c r="J264" t="s">
        <v>64</v>
      </c>
      <c r="K264" t="s">
        <v>65</v>
      </c>
      <c r="L264" t="s">
        <v>66</v>
      </c>
      <c r="M264" t="s">
        <v>66</v>
      </c>
      <c r="N264" t="s">
        <v>24</v>
      </c>
      <c r="P264" t="s">
        <v>67</v>
      </c>
      <c r="Q264" t="s">
        <v>68</v>
      </c>
      <c r="R264" t="s">
        <v>66</v>
      </c>
      <c r="S264" t="s">
        <v>66</v>
      </c>
      <c r="T264">
        <v>44534.546168981498</v>
      </c>
      <c r="U264">
        <v>44529</v>
      </c>
      <c r="V264">
        <v>44529</v>
      </c>
      <c r="W264">
        <v>45107</v>
      </c>
      <c r="X264">
        <v>937396</v>
      </c>
      <c r="Y264" t="s">
        <v>98</v>
      </c>
      <c r="Z264" t="s">
        <v>98</v>
      </c>
      <c r="AA264">
        <v>3000</v>
      </c>
      <c r="AB264" t="s">
        <v>99</v>
      </c>
      <c r="AC264" t="s">
        <v>100</v>
      </c>
      <c r="AD264" t="s">
        <v>101</v>
      </c>
      <c r="AE264">
        <v>40640</v>
      </c>
      <c r="AF264" t="s">
        <v>102</v>
      </c>
      <c r="AG264" t="s">
        <v>74</v>
      </c>
      <c r="AH264" t="s">
        <v>102</v>
      </c>
      <c r="AI264" t="s">
        <v>103</v>
      </c>
      <c r="AJ264" t="s">
        <v>74</v>
      </c>
      <c r="AK264" t="s">
        <v>76</v>
      </c>
    </row>
    <row r="265" spans="1:37">
      <c r="A265">
        <v>1</v>
      </c>
      <c r="B265" t="s">
        <v>57</v>
      </c>
      <c r="C265" t="s">
        <v>1285</v>
      </c>
      <c r="D265" t="s">
        <v>24</v>
      </c>
      <c r="E265" t="s">
        <v>59</v>
      </c>
      <c r="F265" t="s">
        <v>1286</v>
      </c>
      <c r="G265" t="s">
        <v>1287</v>
      </c>
      <c r="H265" t="s">
        <v>62</v>
      </c>
      <c r="I265" t="s">
        <v>63</v>
      </c>
      <c r="J265" t="s">
        <v>64</v>
      </c>
      <c r="K265" t="s">
        <v>65</v>
      </c>
      <c r="L265" t="s">
        <v>66</v>
      </c>
      <c r="M265" t="s">
        <v>66</v>
      </c>
      <c r="N265" t="s">
        <v>24</v>
      </c>
      <c r="P265" t="s">
        <v>67</v>
      </c>
      <c r="Q265" t="s">
        <v>68</v>
      </c>
      <c r="R265" t="s">
        <v>66</v>
      </c>
      <c r="S265" t="s">
        <v>66</v>
      </c>
      <c r="T265">
        <v>44553.862164351798</v>
      </c>
      <c r="U265">
        <v>44547</v>
      </c>
      <c r="V265">
        <v>44547</v>
      </c>
      <c r="W265">
        <v>45107</v>
      </c>
      <c r="X265">
        <v>811124</v>
      </c>
      <c r="Y265" t="s">
        <v>1288</v>
      </c>
      <c r="Z265" t="s">
        <v>1288</v>
      </c>
      <c r="AA265">
        <v>5118</v>
      </c>
      <c r="AB265" t="s">
        <v>158</v>
      </c>
      <c r="AC265" t="s">
        <v>71</v>
      </c>
      <c r="AD265" t="s">
        <v>159</v>
      </c>
      <c r="AE265">
        <v>40036</v>
      </c>
      <c r="AF265" t="s">
        <v>160</v>
      </c>
      <c r="AG265" t="s">
        <v>74</v>
      </c>
      <c r="AH265" t="s">
        <v>160</v>
      </c>
      <c r="AI265" t="s">
        <v>1289</v>
      </c>
      <c r="AJ265" t="s">
        <v>74</v>
      </c>
      <c r="AK265" t="s">
        <v>76</v>
      </c>
    </row>
    <row r="266" spans="1:37">
      <c r="A266">
        <v>1</v>
      </c>
      <c r="B266" t="s">
        <v>57</v>
      </c>
      <c r="C266" t="s">
        <v>1290</v>
      </c>
      <c r="D266" t="s">
        <v>24</v>
      </c>
      <c r="E266" t="s">
        <v>78</v>
      </c>
      <c r="F266" t="s">
        <v>1291</v>
      </c>
      <c r="G266" t="s">
        <v>1292</v>
      </c>
      <c r="H266" t="s">
        <v>81</v>
      </c>
      <c r="I266" t="s">
        <v>63</v>
      </c>
      <c r="J266" t="s">
        <v>64</v>
      </c>
      <c r="K266" t="s">
        <v>65</v>
      </c>
      <c r="L266" t="s">
        <v>66</v>
      </c>
      <c r="M266" t="s">
        <v>66</v>
      </c>
      <c r="N266" t="s">
        <v>24</v>
      </c>
      <c r="P266" t="s">
        <v>67</v>
      </c>
      <c r="Q266" t="s">
        <v>68</v>
      </c>
      <c r="R266" t="s">
        <v>66</v>
      </c>
      <c r="S266" t="s">
        <v>66</v>
      </c>
      <c r="T266">
        <v>44256.443310185197</v>
      </c>
      <c r="U266">
        <v>44207</v>
      </c>
      <c r="V266">
        <v>44207</v>
      </c>
      <c r="W266">
        <v>44742</v>
      </c>
      <c r="X266">
        <v>1746721</v>
      </c>
      <c r="Y266" t="s">
        <v>579</v>
      </c>
      <c r="Z266" t="s">
        <v>579</v>
      </c>
      <c r="AA266">
        <v>3300</v>
      </c>
      <c r="AB266" t="s">
        <v>352</v>
      </c>
      <c r="AC266" t="s">
        <v>71</v>
      </c>
      <c r="AD266" t="s">
        <v>353</v>
      </c>
      <c r="AE266">
        <v>21577</v>
      </c>
      <c r="AF266" t="s">
        <v>102</v>
      </c>
      <c r="AG266" t="s">
        <v>74</v>
      </c>
      <c r="AH266" t="s">
        <v>102</v>
      </c>
      <c r="AI266" t="s">
        <v>1293</v>
      </c>
      <c r="AJ266" t="s">
        <v>74</v>
      </c>
      <c r="AK266" t="s">
        <v>76</v>
      </c>
    </row>
    <row r="267" spans="1:37">
      <c r="A267">
        <v>1</v>
      </c>
      <c r="B267" t="s">
        <v>57</v>
      </c>
      <c r="C267" t="s">
        <v>1294</v>
      </c>
      <c r="D267" t="s">
        <v>24</v>
      </c>
      <c r="E267" t="s">
        <v>78</v>
      </c>
      <c r="F267" t="s">
        <v>1295</v>
      </c>
      <c r="G267" t="s">
        <v>1296</v>
      </c>
      <c r="H267" t="s">
        <v>81</v>
      </c>
      <c r="I267" t="s">
        <v>63</v>
      </c>
      <c r="J267" t="s">
        <v>64</v>
      </c>
      <c r="K267" t="s">
        <v>65</v>
      </c>
      <c r="L267" t="s">
        <v>66</v>
      </c>
      <c r="M267" t="s">
        <v>66</v>
      </c>
      <c r="N267" t="s">
        <v>24</v>
      </c>
      <c r="P267" t="s">
        <v>67</v>
      </c>
      <c r="Q267" t="s">
        <v>68</v>
      </c>
      <c r="R267" t="s">
        <v>66</v>
      </c>
      <c r="S267" t="s">
        <v>66</v>
      </c>
      <c r="T267">
        <v>44256.442835648202</v>
      </c>
      <c r="U267">
        <v>44208</v>
      </c>
      <c r="V267">
        <v>44208</v>
      </c>
      <c r="W267">
        <v>44742</v>
      </c>
      <c r="X267">
        <v>8111448</v>
      </c>
      <c r="Y267" t="s">
        <v>1297</v>
      </c>
      <c r="Z267" t="s">
        <v>1297</v>
      </c>
      <c r="AA267">
        <v>3030</v>
      </c>
      <c r="AB267" t="s">
        <v>1298</v>
      </c>
      <c r="AC267" t="s">
        <v>109</v>
      </c>
      <c r="AD267" t="s">
        <v>1299</v>
      </c>
      <c r="AE267">
        <v>29225</v>
      </c>
      <c r="AF267" t="s">
        <v>102</v>
      </c>
      <c r="AG267" t="s">
        <v>74</v>
      </c>
      <c r="AH267" t="s">
        <v>102</v>
      </c>
      <c r="AI267" t="s">
        <v>1300</v>
      </c>
      <c r="AJ267" t="s">
        <v>74</v>
      </c>
      <c r="AK267" t="s">
        <v>76</v>
      </c>
    </row>
    <row r="268" spans="1:37">
      <c r="A268">
        <v>1</v>
      </c>
      <c r="B268" t="s">
        <v>57</v>
      </c>
      <c r="C268" t="s">
        <v>1301</v>
      </c>
      <c r="D268" t="s">
        <v>24</v>
      </c>
      <c r="E268" t="s">
        <v>59</v>
      </c>
      <c r="F268" t="s">
        <v>1302</v>
      </c>
      <c r="G268" t="s">
        <v>1303</v>
      </c>
      <c r="H268" t="s">
        <v>62</v>
      </c>
      <c r="I268" t="s">
        <v>63</v>
      </c>
      <c r="J268" t="s">
        <v>64</v>
      </c>
      <c r="K268" t="s">
        <v>65</v>
      </c>
      <c r="L268" t="s">
        <v>66</v>
      </c>
      <c r="M268" t="s">
        <v>66</v>
      </c>
      <c r="N268" t="s">
        <v>24</v>
      </c>
      <c r="P268" t="s">
        <v>67</v>
      </c>
      <c r="Q268" t="s">
        <v>68</v>
      </c>
      <c r="R268" t="s">
        <v>66</v>
      </c>
      <c r="S268" t="s">
        <v>66</v>
      </c>
      <c r="T268">
        <v>44518.834537037001</v>
      </c>
      <c r="U268">
        <v>44503</v>
      </c>
      <c r="V268">
        <v>44503</v>
      </c>
      <c r="W268">
        <v>45107</v>
      </c>
      <c r="X268">
        <v>1743076</v>
      </c>
      <c r="Y268" t="s">
        <v>1304</v>
      </c>
      <c r="Z268" t="s">
        <v>1304</v>
      </c>
      <c r="AA268">
        <v>2077</v>
      </c>
      <c r="AB268" t="s">
        <v>315</v>
      </c>
      <c r="AC268" t="s">
        <v>71</v>
      </c>
      <c r="AD268" t="s">
        <v>316</v>
      </c>
      <c r="AE268">
        <v>29403</v>
      </c>
      <c r="AF268" t="s">
        <v>152</v>
      </c>
      <c r="AG268" t="s">
        <v>74</v>
      </c>
      <c r="AH268" t="s">
        <v>152</v>
      </c>
      <c r="AI268" t="s">
        <v>1305</v>
      </c>
      <c r="AJ268" t="s">
        <v>74</v>
      </c>
      <c r="AK268" t="s">
        <v>76</v>
      </c>
    </row>
    <row r="269" spans="1:37">
      <c r="A269">
        <v>1</v>
      </c>
      <c r="B269" t="s">
        <v>57</v>
      </c>
      <c r="C269" t="s">
        <v>1306</v>
      </c>
      <c r="D269" t="s">
        <v>24</v>
      </c>
      <c r="E269" t="s">
        <v>78</v>
      </c>
      <c r="F269" t="s">
        <v>1307</v>
      </c>
      <c r="G269" t="s">
        <v>1308</v>
      </c>
      <c r="H269" t="s">
        <v>81</v>
      </c>
      <c r="I269" t="s">
        <v>63</v>
      </c>
      <c r="J269" t="s">
        <v>64</v>
      </c>
      <c r="K269" t="s">
        <v>65</v>
      </c>
      <c r="L269" t="s">
        <v>66</v>
      </c>
      <c r="M269" t="s">
        <v>66</v>
      </c>
      <c r="N269" t="s">
        <v>24</v>
      </c>
      <c r="P269" t="s">
        <v>67</v>
      </c>
      <c r="Q269" t="s">
        <v>68</v>
      </c>
      <c r="R269" t="s">
        <v>66</v>
      </c>
      <c r="S269" t="s">
        <v>66</v>
      </c>
      <c r="T269">
        <v>44256.445162037002</v>
      </c>
      <c r="U269">
        <v>44187</v>
      </c>
      <c r="V269">
        <v>44187</v>
      </c>
      <c r="W269">
        <v>44742</v>
      </c>
      <c r="X269">
        <v>1555361</v>
      </c>
      <c r="Y269" t="s">
        <v>1309</v>
      </c>
      <c r="Z269" t="s">
        <v>1309</v>
      </c>
      <c r="AA269">
        <v>2440</v>
      </c>
      <c r="AB269" t="s">
        <v>901</v>
      </c>
      <c r="AC269" t="s">
        <v>241</v>
      </c>
      <c r="AD269" t="s">
        <v>902</v>
      </c>
      <c r="AE269">
        <v>14336</v>
      </c>
      <c r="AF269" t="s">
        <v>152</v>
      </c>
      <c r="AG269" t="s">
        <v>74</v>
      </c>
      <c r="AH269" t="s">
        <v>152</v>
      </c>
      <c r="AI269" t="s">
        <v>1310</v>
      </c>
      <c r="AJ269" t="s">
        <v>74</v>
      </c>
      <c r="AK269" t="s">
        <v>76</v>
      </c>
    </row>
    <row r="270" spans="1:37">
      <c r="A270">
        <v>1</v>
      </c>
      <c r="B270" t="s">
        <v>57</v>
      </c>
      <c r="C270" t="s">
        <v>1311</v>
      </c>
      <c r="D270" t="s">
        <v>24</v>
      </c>
      <c r="E270" t="s">
        <v>78</v>
      </c>
      <c r="F270" t="s">
        <v>1312</v>
      </c>
      <c r="G270" t="s">
        <v>1313</v>
      </c>
      <c r="H270" t="s">
        <v>81</v>
      </c>
      <c r="I270" t="s">
        <v>63</v>
      </c>
      <c r="J270" t="s">
        <v>64</v>
      </c>
      <c r="K270" t="s">
        <v>65</v>
      </c>
      <c r="L270" t="s">
        <v>66</v>
      </c>
      <c r="M270" t="s">
        <v>66</v>
      </c>
      <c r="N270" t="s">
        <v>24</v>
      </c>
      <c r="P270" t="s">
        <v>67</v>
      </c>
      <c r="Q270" t="s">
        <v>68</v>
      </c>
      <c r="R270" t="s">
        <v>66</v>
      </c>
      <c r="S270" t="s">
        <v>66</v>
      </c>
      <c r="T270">
        <v>44379.377141203702</v>
      </c>
      <c r="U270">
        <v>44371</v>
      </c>
      <c r="V270">
        <v>44371</v>
      </c>
      <c r="W270">
        <v>44742</v>
      </c>
      <c r="X270">
        <v>785593</v>
      </c>
      <c r="Y270" t="s">
        <v>1314</v>
      </c>
      <c r="Z270" t="s">
        <v>1314</v>
      </c>
      <c r="AA270">
        <v>2343</v>
      </c>
      <c r="AB270" t="s">
        <v>568</v>
      </c>
      <c r="AC270" t="s">
        <v>241</v>
      </c>
      <c r="AD270" t="s">
        <v>569</v>
      </c>
      <c r="AE270">
        <v>27954</v>
      </c>
      <c r="AF270" t="s">
        <v>152</v>
      </c>
      <c r="AG270" t="s">
        <v>74</v>
      </c>
      <c r="AH270" t="s">
        <v>152</v>
      </c>
      <c r="AI270" t="s">
        <v>1315</v>
      </c>
      <c r="AJ270" t="s">
        <v>74</v>
      </c>
      <c r="AK270" t="s">
        <v>76</v>
      </c>
    </row>
    <row r="271" spans="1:37">
      <c r="A271">
        <v>1</v>
      </c>
      <c r="B271" t="s">
        <v>57</v>
      </c>
      <c r="C271" t="s">
        <v>1316</v>
      </c>
      <c r="D271" t="s">
        <v>24</v>
      </c>
      <c r="E271" t="s">
        <v>78</v>
      </c>
      <c r="F271" t="s">
        <v>413</v>
      </c>
      <c r="G271" t="s">
        <v>414</v>
      </c>
      <c r="H271" t="s">
        <v>81</v>
      </c>
      <c r="I271" t="s">
        <v>63</v>
      </c>
      <c r="J271" t="s">
        <v>64</v>
      </c>
      <c r="K271" t="s">
        <v>65</v>
      </c>
      <c r="L271" t="s">
        <v>66</v>
      </c>
      <c r="M271" t="s">
        <v>66</v>
      </c>
      <c r="N271" t="s">
        <v>24</v>
      </c>
      <c r="P271" t="s">
        <v>67</v>
      </c>
      <c r="Q271" t="s">
        <v>68</v>
      </c>
      <c r="R271" t="s">
        <v>66</v>
      </c>
      <c r="S271" t="s">
        <v>66</v>
      </c>
      <c r="T271">
        <v>44256.4459837963</v>
      </c>
      <c r="U271">
        <v>44228</v>
      </c>
      <c r="V271">
        <v>44228</v>
      </c>
      <c r="W271">
        <v>44742</v>
      </c>
      <c r="X271">
        <v>1011632</v>
      </c>
      <c r="Y271" t="s">
        <v>1317</v>
      </c>
      <c r="Z271" t="s">
        <v>1317</v>
      </c>
      <c r="AA271">
        <v>7310</v>
      </c>
      <c r="AB271" t="s">
        <v>117</v>
      </c>
      <c r="AC271" t="s">
        <v>71</v>
      </c>
      <c r="AD271" t="s">
        <v>118</v>
      </c>
      <c r="AE271">
        <v>4329</v>
      </c>
      <c r="AF271" t="s">
        <v>119</v>
      </c>
      <c r="AG271" t="s">
        <v>74</v>
      </c>
      <c r="AH271" t="s">
        <v>119</v>
      </c>
      <c r="AI271" t="s">
        <v>416</v>
      </c>
      <c r="AJ271" t="s">
        <v>74</v>
      </c>
      <c r="AK271" t="s">
        <v>76</v>
      </c>
    </row>
    <row r="272" spans="1:37">
      <c r="A272">
        <v>1</v>
      </c>
      <c r="B272" t="s">
        <v>57</v>
      </c>
      <c r="C272" t="s">
        <v>1318</v>
      </c>
      <c r="D272" t="s">
        <v>24</v>
      </c>
      <c r="E272" t="s">
        <v>59</v>
      </c>
      <c r="F272" t="s">
        <v>597</v>
      </c>
      <c r="G272" t="s">
        <v>598</v>
      </c>
      <c r="H272" t="s">
        <v>62</v>
      </c>
      <c r="I272" t="s">
        <v>63</v>
      </c>
      <c r="J272" t="s">
        <v>64</v>
      </c>
      <c r="K272" t="s">
        <v>65</v>
      </c>
      <c r="L272" t="s">
        <v>66</v>
      </c>
      <c r="M272" t="s">
        <v>66</v>
      </c>
      <c r="N272" t="s">
        <v>24</v>
      </c>
      <c r="P272" t="s">
        <v>67</v>
      </c>
      <c r="Q272" t="s">
        <v>68</v>
      </c>
      <c r="R272" t="s">
        <v>66</v>
      </c>
      <c r="S272" t="s">
        <v>66</v>
      </c>
      <c r="T272">
        <v>44518.832650463002</v>
      </c>
      <c r="U272">
        <v>44508</v>
      </c>
      <c r="V272">
        <v>44508</v>
      </c>
      <c r="W272">
        <v>45107</v>
      </c>
      <c r="X272">
        <v>1204892</v>
      </c>
      <c r="Y272" t="s">
        <v>599</v>
      </c>
      <c r="Z272" t="s">
        <v>599</v>
      </c>
      <c r="AA272">
        <v>6630</v>
      </c>
      <c r="AB272" t="s">
        <v>202</v>
      </c>
      <c r="AC272" t="s">
        <v>71</v>
      </c>
      <c r="AD272" t="s">
        <v>203</v>
      </c>
      <c r="AE272">
        <v>22943</v>
      </c>
      <c r="AF272" t="s">
        <v>73</v>
      </c>
      <c r="AG272" t="s">
        <v>74</v>
      </c>
      <c r="AH272" t="s">
        <v>73</v>
      </c>
      <c r="AI272" t="s">
        <v>600</v>
      </c>
      <c r="AJ272" t="s">
        <v>74</v>
      </c>
      <c r="AK272" t="s">
        <v>76</v>
      </c>
    </row>
    <row r="273" spans="1:37">
      <c r="A273">
        <v>1</v>
      </c>
      <c r="B273" t="s">
        <v>57</v>
      </c>
      <c r="C273" t="s">
        <v>1319</v>
      </c>
      <c r="D273" t="s">
        <v>24</v>
      </c>
      <c r="E273" t="s">
        <v>78</v>
      </c>
      <c r="F273" t="s">
        <v>1320</v>
      </c>
      <c r="G273" t="s">
        <v>1321</v>
      </c>
      <c r="H273" t="s">
        <v>81</v>
      </c>
      <c r="I273" t="s">
        <v>63</v>
      </c>
      <c r="J273" t="s">
        <v>64</v>
      </c>
      <c r="K273" t="s">
        <v>65</v>
      </c>
      <c r="L273" t="s">
        <v>66</v>
      </c>
      <c r="M273" t="s">
        <v>66</v>
      </c>
      <c r="N273" t="s">
        <v>24</v>
      </c>
      <c r="P273" t="s">
        <v>67</v>
      </c>
      <c r="Q273" t="s">
        <v>68</v>
      </c>
      <c r="R273" t="s">
        <v>66</v>
      </c>
      <c r="S273" t="s">
        <v>66</v>
      </c>
      <c r="T273">
        <v>44256.444652777798</v>
      </c>
      <c r="U273">
        <v>44183</v>
      </c>
      <c r="V273">
        <v>44183</v>
      </c>
      <c r="W273">
        <v>44742</v>
      </c>
      <c r="X273">
        <v>172850</v>
      </c>
      <c r="Y273" t="s">
        <v>1322</v>
      </c>
      <c r="Z273" t="s">
        <v>1322</v>
      </c>
      <c r="AA273">
        <v>6638</v>
      </c>
      <c r="AB273" t="s">
        <v>202</v>
      </c>
      <c r="AC273" t="s">
        <v>71</v>
      </c>
      <c r="AD273" t="s">
        <v>203</v>
      </c>
      <c r="AE273">
        <v>22943</v>
      </c>
      <c r="AF273" t="s">
        <v>73</v>
      </c>
      <c r="AG273" t="s">
        <v>74</v>
      </c>
      <c r="AH273" t="s">
        <v>73</v>
      </c>
      <c r="AI273" t="s">
        <v>1323</v>
      </c>
      <c r="AJ273" t="s">
        <v>74</v>
      </c>
      <c r="AK273" t="s">
        <v>76</v>
      </c>
    </row>
    <row r="274" spans="1:37">
      <c r="A274">
        <v>1</v>
      </c>
      <c r="B274" t="s">
        <v>57</v>
      </c>
      <c r="C274" t="s">
        <v>1324</v>
      </c>
      <c r="D274" t="s">
        <v>24</v>
      </c>
      <c r="E274" t="s">
        <v>78</v>
      </c>
      <c r="F274" t="s">
        <v>1325</v>
      </c>
      <c r="G274" t="s">
        <v>1326</v>
      </c>
      <c r="H274" t="s">
        <v>81</v>
      </c>
      <c r="I274" t="s">
        <v>63</v>
      </c>
      <c r="J274" t="s">
        <v>64</v>
      </c>
      <c r="K274" t="s">
        <v>65</v>
      </c>
      <c r="L274" t="s">
        <v>66</v>
      </c>
      <c r="M274" t="s">
        <v>66</v>
      </c>
      <c r="N274" t="s">
        <v>24</v>
      </c>
      <c r="P274" t="s">
        <v>67</v>
      </c>
      <c r="Q274" t="s">
        <v>68</v>
      </c>
      <c r="R274" t="s">
        <v>66</v>
      </c>
      <c r="S274" t="s">
        <v>66</v>
      </c>
      <c r="T274">
        <v>44256.442812499998</v>
      </c>
      <c r="U274">
        <v>44183</v>
      </c>
      <c r="V274">
        <v>44183</v>
      </c>
      <c r="W274">
        <v>44742</v>
      </c>
      <c r="X274">
        <v>2840733</v>
      </c>
      <c r="Y274" t="s">
        <v>774</v>
      </c>
      <c r="Z274" t="s">
        <v>774</v>
      </c>
      <c r="AA274">
        <v>3121</v>
      </c>
      <c r="AB274" t="s">
        <v>99</v>
      </c>
      <c r="AC274" t="s">
        <v>100</v>
      </c>
      <c r="AD274" t="s">
        <v>101</v>
      </c>
      <c r="AE274">
        <v>40640</v>
      </c>
      <c r="AF274" t="s">
        <v>102</v>
      </c>
      <c r="AG274" t="s">
        <v>74</v>
      </c>
      <c r="AH274" t="s">
        <v>102</v>
      </c>
      <c r="AI274" t="s">
        <v>1327</v>
      </c>
      <c r="AJ274" t="s">
        <v>74</v>
      </c>
      <c r="AK274" t="s">
        <v>76</v>
      </c>
    </row>
    <row r="275" spans="1:37">
      <c r="A275">
        <v>1</v>
      </c>
      <c r="B275" t="s">
        <v>57</v>
      </c>
      <c r="C275" t="s">
        <v>1328</v>
      </c>
      <c r="D275" t="s">
        <v>24</v>
      </c>
      <c r="E275" t="s">
        <v>78</v>
      </c>
      <c r="F275" t="s">
        <v>1329</v>
      </c>
      <c r="G275" t="s">
        <v>1330</v>
      </c>
      <c r="H275" t="s">
        <v>81</v>
      </c>
      <c r="I275" t="s">
        <v>63</v>
      </c>
      <c r="J275" t="s">
        <v>64</v>
      </c>
      <c r="K275" t="s">
        <v>65</v>
      </c>
      <c r="L275" t="s">
        <v>66</v>
      </c>
      <c r="M275" t="s">
        <v>66</v>
      </c>
      <c r="N275" t="s">
        <v>24</v>
      </c>
      <c r="P275" t="s">
        <v>67</v>
      </c>
      <c r="Q275" t="s">
        <v>68</v>
      </c>
      <c r="R275" t="s">
        <v>66</v>
      </c>
      <c r="S275" t="s">
        <v>66</v>
      </c>
      <c r="T275">
        <v>44256.444756944402</v>
      </c>
      <c r="U275">
        <v>44229</v>
      </c>
      <c r="V275">
        <v>44229</v>
      </c>
      <c r="W275">
        <v>44742</v>
      </c>
      <c r="X275">
        <v>4728293</v>
      </c>
      <c r="Y275" t="s">
        <v>1331</v>
      </c>
      <c r="Z275" t="s">
        <v>1331</v>
      </c>
      <c r="AA275">
        <v>2422</v>
      </c>
      <c r="AB275" t="s">
        <v>1174</v>
      </c>
      <c r="AC275" t="s">
        <v>241</v>
      </c>
      <c r="AD275" t="s">
        <v>1175</v>
      </c>
      <c r="AE275">
        <v>30704</v>
      </c>
      <c r="AF275" t="s">
        <v>152</v>
      </c>
      <c r="AG275" t="s">
        <v>74</v>
      </c>
      <c r="AH275" t="s">
        <v>152</v>
      </c>
      <c r="AI275" t="s">
        <v>1332</v>
      </c>
      <c r="AJ275" t="s">
        <v>74</v>
      </c>
      <c r="AK275" t="s">
        <v>76</v>
      </c>
    </row>
    <row r="276" spans="1:37">
      <c r="A276">
        <v>1</v>
      </c>
      <c r="B276" t="s">
        <v>57</v>
      </c>
      <c r="C276" t="s">
        <v>1333</v>
      </c>
      <c r="D276" t="s">
        <v>24</v>
      </c>
      <c r="E276" t="s">
        <v>59</v>
      </c>
      <c r="F276" t="s">
        <v>1334</v>
      </c>
      <c r="G276" t="s">
        <v>1335</v>
      </c>
      <c r="H276" t="s">
        <v>62</v>
      </c>
      <c r="I276" t="s">
        <v>63</v>
      </c>
      <c r="J276" t="s">
        <v>64</v>
      </c>
      <c r="K276" t="s">
        <v>65</v>
      </c>
      <c r="L276" t="s">
        <v>66</v>
      </c>
      <c r="M276" t="s">
        <v>66</v>
      </c>
      <c r="N276" t="s">
        <v>24</v>
      </c>
      <c r="P276" t="s">
        <v>67</v>
      </c>
      <c r="Q276" t="s">
        <v>68</v>
      </c>
      <c r="R276" t="s">
        <v>66</v>
      </c>
      <c r="S276" t="s">
        <v>66</v>
      </c>
      <c r="T276">
        <v>44534.546342592599</v>
      </c>
      <c r="U276">
        <v>44522</v>
      </c>
      <c r="V276">
        <v>44522</v>
      </c>
      <c r="W276">
        <v>45107</v>
      </c>
      <c r="X276">
        <v>388576</v>
      </c>
      <c r="Y276" t="s">
        <v>1336</v>
      </c>
      <c r="Z276" t="s">
        <v>1336</v>
      </c>
      <c r="AA276">
        <v>4870</v>
      </c>
      <c r="AB276" t="s">
        <v>142</v>
      </c>
      <c r="AC276" t="s">
        <v>143</v>
      </c>
      <c r="AD276" t="s">
        <v>144</v>
      </c>
      <c r="AE276">
        <v>24514</v>
      </c>
      <c r="AF276" t="s">
        <v>86</v>
      </c>
      <c r="AG276" t="s">
        <v>74</v>
      </c>
      <c r="AH276" t="s">
        <v>86</v>
      </c>
      <c r="AI276" t="s">
        <v>1337</v>
      </c>
      <c r="AJ276" t="s">
        <v>74</v>
      </c>
      <c r="AK276" t="s">
        <v>76</v>
      </c>
    </row>
    <row r="277" spans="1:37">
      <c r="A277">
        <v>1</v>
      </c>
      <c r="B277" t="s">
        <v>57</v>
      </c>
      <c r="C277" t="s">
        <v>1338</v>
      </c>
      <c r="D277" t="s">
        <v>24</v>
      </c>
      <c r="E277" t="s">
        <v>78</v>
      </c>
      <c r="F277" t="s">
        <v>1339</v>
      </c>
      <c r="G277" t="s">
        <v>1340</v>
      </c>
      <c r="H277" t="s">
        <v>81</v>
      </c>
      <c r="I277" t="s">
        <v>63</v>
      </c>
      <c r="J277" t="s">
        <v>64</v>
      </c>
      <c r="K277" t="s">
        <v>65</v>
      </c>
      <c r="L277" t="s">
        <v>66</v>
      </c>
      <c r="M277" t="s">
        <v>66</v>
      </c>
      <c r="N277" t="s">
        <v>24</v>
      </c>
      <c r="P277" t="s">
        <v>67</v>
      </c>
      <c r="Q277" t="s">
        <v>68</v>
      </c>
      <c r="R277" t="s">
        <v>66</v>
      </c>
      <c r="S277" t="s">
        <v>66</v>
      </c>
      <c r="T277">
        <v>44256.4458564815</v>
      </c>
      <c r="U277">
        <v>44189</v>
      </c>
      <c r="V277">
        <v>44189</v>
      </c>
      <c r="W277">
        <v>44742</v>
      </c>
      <c r="X277">
        <v>379045</v>
      </c>
      <c r="Y277" t="s">
        <v>1341</v>
      </c>
      <c r="Z277" t="s">
        <v>1341</v>
      </c>
      <c r="AA277">
        <v>5483</v>
      </c>
      <c r="AB277" t="s">
        <v>286</v>
      </c>
      <c r="AC277" t="s">
        <v>71</v>
      </c>
      <c r="AD277" t="s">
        <v>287</v>
      </c>
      <c r="AE277">
        <v>27561</v>
      </c>
      <c r="AF277" t="s">
        <v>160</v>
      </c>
      <c r="AG277" t="s">
        <v>74</v>
      </c>
      <c r="AH277" t="s">
        <v>160</v>
      </c>
      <c r="AI277" t="s">
        <v>1342</v>
      </c>
      <c r="AJ277" t="s">
        <v>74</v>
      </c>
      <c r="AK277" t="s">
        <v>76</v>
      </c>
    </row>
    <row r="278" spans="1:37">
      <c r="A278">
        <v>1</v>
      </c>
      <c r="B278" t="s">
        <v>57</v>
      </c>
      <c r="C278" t="s">
        <v>1343</v>
      </c>
      <c r="D278" t="s">
        <v>24</v>
      </c>
      <c r="E278" t="s">
        <v>78</v>
      </c>
      <c r="F278" t="s">
        <v>1286</v>
      </c>
      <c r="G278" t="s">
        <v>1287</v>
      </c>
      <c r="H278" t="s">
        <v>81</v>
      </c>
      <c r="I278" t="s">
        <v>63</v>
      </c>
      <c r="J278" t="s">
        <v>64</v>
      </c>
      <c r="K278" t="s">
        <v>65</v>
      </c>
      <c r="L278" t="s">
        <v>66</v>
      </c>
      <c r="M278" t="s">
        <v>66</v>
      </c>
      <c r="N278" t="s">
        <v>24</v>
      </c>
      <c r="P278" t="s">
        <v>67</v>
      </c>
      <c r="Q278" t="s">
        <v>68</v>
      </c>
      <c r="R278" t="s">
        <v>66</v>
      </c>
      <c r="S278" t="s">
        <v>66</v>
      </c>
      <c r="T278">
        <v>44256.443078703698</v>
      </c>
      <c r="U278">
        <v>44203</v>
      </c>
      <c r="V278">
        <v>44203</v>
      </c>
      <c r="W278">
        <v>44742</v>
      </c>
      <c r="X278">
        <v>912194</v>
      </c>
      <c r="Y278" t="s">
        <v>1288</v>
      </c>
      <c r="Z278" t="s">
        <v>1288</v>
      </c>
      <c r="AA278">
        <v>5118</v>
      </c>
      <c r="AB278" t="s">
        <v>158</v>
      </c>
      <c r="AC278" t="s">
        <v>71</v>
      </c>
      <c r="AD278" t="s">
        <v>159</v>
      </c>
      <c r="AE278">
        <v>40036</v>
      </c>
      <c r="AF278" t="s">
        <v>160</v>
      </c>
      <c r="AG278" t="s">
        <v>74</v>
      </c>
      <c r="AH278" t="s">
        <v>160</v>
      </c>
      <c r="AI278" t="s">
        <v>1289</v>
      </c>
      <c r="AJ278" t="s">
        <v>74</v>
      </c>
      <c r="AK278" t="s">
        <v>76</v>
      </c>
    </row>
    <row r="279" spans="1:37">
      <c r="A279">
        <v>1</v>
      </c>
      <c r="B279" t="s">
        <v>57</v>
      </c>
      <c r="C279" t="s">
        <v>1344</v>
      </c>
      <c r="D279" t="s">
        <v>24</v>
      </c>
      <c r="E279" t="s">
        <v>59</v>
      </c>
      <c r="F279" t="s">
        <v>1325</v>
      </c>
      <c r="G279" t="s">
        <v>1326</v>
      </c>
      <c r="H279" t="s">
        <v>62</v>
      </c>
      <c r="I279" t="s">
        <v>63</v>
      </c>
      <c r="J279" t="s">
        <v>64</v>
      </c>
      <c r="K279" t="s">
        <v>65</v>
      </c>
      <c r="L279" t="s">
        <v>66</v>
      </c>
      <c r="M279" t="s">
        <v>66</v>
      </c>
      <c r="N279" t="s">
        <v>24</v>
      </c>
      <c r="P279" t="s">
        <v>67</v>
      </c>
      <c r="Q279" t="s">
        <v>68</v>
      </c>
      <c r="R279" t="s">
        <v>66</v>
      </c>
      <c r="S279" t="s">
        <v>66</v>
      </c>
      <c r="T279">
        <v>44518.832997685196</v>
      </c>
      <c r="U279">
        <v>44501</v>
      </c>
      <c r="V279">
        <v>44501</v>
      </c>
      <c r="W279">
        <v>45107</v>
      </c>
      <c r="X279">
        <v>518252</v>
      </c>
      <c r="Y279" t="s">
        <v>774</v>
      </c>
      <c r="Z279" t="s">
        <v>774</v>
      </c>
      <c r="AA279">
        <v>3121</v>
      </c>
      <c r="AB279" t="s">
        <v>99</v>
      </c>
      <c r="AC279" t="s">
        <v>100</v>
      </c>
      <c r="AD279" t="s">
        <v>101</v>
      </c>
      <c r="AE279">
        <v>40640</v>
      </c>
      <c r="AF279" t="s">
        <v>102</v>
      </c>
      <c r="AG279" t="s">
        <v>74</v>
      </c>
      <c r="AH279" t="s">
        <v>102</v>
      </c>
      <c r="AI279" t="s">
        <v>1327</v>
      </c>
      <c r="AJ279" t="s">
        <v>74</v>
      </c>
      <c r="AK279" t="s">
        <v>76</v>
      </c>
    </row>
    <row r="280" spans="1:37">
      <c r="A280">
        <v>1</v>
      </c>
      <c r="B280" t="s">
        <v>57</v>
      </c>
      <c r="C280" t="s">
        <v>1345</v>
      </c>
      <c r="D280" t="s">
        <v>24</v>
      </c>
      <c r="E280" t="s">
        <v>78</v>
      </c>
      <c r="F280" t="s">
        <v>1346</v>
      </c>
      <c r="G280" t="s">
        <v>1347</v>
      </c>
      <c r="H280" t="s">
        <v>81</v>
      </c>
      <c r="I280" t="s">
        <v>63</v>
      </c>
      <c r="J280" t="s">
        <v>64</v>
      </c>
      <c r="K280" t="s">
        <v>65</v>
      </c>
      <c r="L280" t="s">
        <v>66</v>
      </c>
      <c r="M280" t="s">
        <v>66</v>
      </c>
      <c r="N280" t="s">
        <v>24</v>
      </c>
      <c r="P280" t="s">
        <v>67</v>
      </c>
      <c r="Q280" t="s">
        <v>68</v>
      </c>
      <c r="R280" t="s">
        <v>66</v>
      </c>
      <c r="S280" t="s">
        <v>66</v>
      </c>
      <c r="T280">
        <v>44256.446608796301</v>
      </c>
      <c r="U280">
        <v>44224</v>
      </c>
      <c r="V280">
        <v>44224</v>
      </c>
      <c r="W280">
        <v>44742</v>
      </c>
      <c r="X280">
        <v>1227241</v>
      </c>
      <c r="Y280" t="s">
        <v>1348</v>
      </c>
      <c r="Z280" t="s">
        <v>1348</v>
      </c>
      <c r="AA280">
        <v>6230</v>
      </c>
      <c r="AB280" t="s">
        <v>303</v>
      </c>
      <c r="AC280" t="s">
        <v>71</v>
      </c>
      <c r="AD280" t="s">
        <v>304</v>
      </c>
      <c r="AE280">
        <v>26348</v>
      </c>
      <c r="AF280" t="s">
        <v>73</v>
      </c>
      <c r="AG280" t="s">
        <v>74</v>
      </c>
      <c r="AH280" t="s">
        <v>73</v>
      </c>
      <c r="AI280" t="s">
        <v>1349</v>
      </c>
      <c r="AJ280" t="s">
        <v>74</v>
      </c>
      <c r="AK280" t="s">
        <v>76</v>
      </c>
    </row>
    <row r="281" spans="1:37">
      <c r="A281">
        <v>1</v>
      </c>
      <c r="B281" t="s">
        <v>57</v>
      </c>
      <c r="C281" t="s">
        <v>1350</v>
      </c>
      <c r="D281" t="s">
        <v>24</v>
      </c>
      <c r="E281" t="s">
        <v>78</v>
      </c>
      <c r="F281" t="s">
        <v>1351</v>
      </c>
      <c r="G281" t="s">
        <v>1352</v>
      </c>
      <c r="H281" t="s">
        <v>81</v>
      </c>
      <c r="I281" t="s">
        <v>63</v>
      </c>
      <c r="J281" t="s">
        <v>64</v>
      </c>
      <c r="K281" t="s">
        <v>65</v>
      </c>
      <c r="L281" t="s">
        <v>66</v>
      </c>
      <c r="M281" t="s">
        <v>66</v>
      </c>
      <c r="N281" t="s">
        <v>24</v>
      </c>
      <c r="P281" t="s">
        <v>67</v>
      </c>
      <c r="Q281" t="s">
        <v>68</v>
      </c>
      <c r="R281" t="s">
        <v>66</v>
      </c>
      <c r="S281" t="s">
        <v>66</v>
      </c>
      <c r="T281">
        <v>44256.4458101852</v>
      </c>
      <c r="U281">
        <v>44202</v>
      </c>
      <c r="V281">
        <v>44202</v>
      </c>
      <c r="W281">
        <v>44742</v>
      </c>
      <c r="X281">
        <v>303523</v>
      </c>
      <c r="Y281" t="s">
        <v>1353</v>
      </c>
      <c r="Z281" t="s">
        <v>1353</v>
      </c>
      <c r="AA281">
        <v>5605</v>
      </c>
      <c r="AB281" t="s">
        <v>286</v>
      </c>
      <c r="AC281" t="s">
        <v>71</v>
      </c>
      <c r="AD281" t="s">
        <v>287</v>
      </c>
      <c r="AE281">
        <v>27561</v>
      </c>
      <c r="AF281" t="s">
        <v>160</v>
      </c>
      <c r="AG281" t="s">
        <v>74</v>
      </c>
      <c r="AH281" t="s">
        <v>160</v>
      </c>
      <c r="AI281" t="s">
        <v>1354</v>
      </c>
      <c r="AJ281" t="s">
        <v>74</v>
      </c>
      <c r="AK281" t="s">
        <v>76</v>
      </c>
    </row>
    <row r="282" spans="1:37">
      <c r="A282">
        <v>1</v>
      </c>
      <c r="B282" t="s">
        <v>57</v>
      </c>
      <c r="C282" t="s">
        <v>1355</v>
      </c>
      <c r="D282" t="s">
        <v>24</v>
      </c>
      <c r="E282" t="s">
        <v>59</v>
      </c>
      <c r="F282" t="s">
        <v>1320</v>
      </c>
      <c r="G282" t="s">
        <v>1321</v>
      </c>
      <c r="H282" t="s">
        <v>62</v>
      </c>
      <c r="I282" t="s">
        <v>63</v>
      </c>
      <c r="J282" t="s">
        <v>64</v>
      </c>
      <c r="K282" t="s">
        <v>65</v>
      </c>
      <c r="L282" t="s">
        <v>66</v>
      </c>
      <c r="M282" t="s">
        <v>66</v>
      </c>
      <c r="N282" t="s">
        <v>24</v>
      </c>
      <c r="P282" t="s">
        <v>67</v>
      </c>
      <c r="Q282" t="s">
        <v>68</v>
      </c>
      <c r="R282" t="s">
        <v>66</v>
      </c>
      <c r="S282" t="s">
        <v>66</v>
      </c>
      <c r="T282">
        <v>44553.862337963001</v>
      </c>
      <c r="U282">
        <v>44544</v>
      </c>
      <c r="V282">
        <v>44544</v>
      </c>
      <c r="W282">
        <v>45107</v>
      </c>
      <c r="X282">
        <v>482748</v>
      </c>
      <c r="Y282" t="s">
        <v>1322</v>
      </c>
      <c r="Z282" t="s">
        <v>1322</v>
      </c>
      <c r="AA282">
        <v>6638</v>
      </c>
      <c r="AB282" t="s">
        <v>202</v>
      </c>
      <c r="AC282" t="s">
        <v>71</v>
      </c>
      <c r="AD282" t="s">
        <v>203</v>
      </c>
      <c r="AE282">
        <v>22943</v>
      </c>
      <c r="AF282" t="s">
        <v>73</v>
      </c>
      <c r="AG282" t="s">
        <v>74</v>
      </c>
      <c r="AH282" t="s">
        <v>73</v>
      </c>
      <c r="AI282" t="s">
        <v>1323</v>
      </c>
      <c r="AJ282" t="s">
        <v>74</v>
      </c>
      <c r="AK282" t="s">
        <v>76</v>
      </c>
    </row>
    <row r="283" spans="1:37">
      <c r="A283">
        <v>1</v>
      </c>
      <c r="B283" t="s">
        <v>57</v>
      </c>
      <c r="C283" t="s">
        <v>1356</v>
      </c>
      <c r="D283" t="s">
        <v>24</v>
      </c>
      <c r="E283" t="s">
        <v>59</v>
      </c>
      <c r="F283" t="s">
        <v>1357</v>
      </c>
      <c r="G283" t="s">
        <v>1358</v>
      </c>
      <c r="H283" t="s">
        <v>62</v>
      </c>
      <c r="I283" t="s">
        <v>63</v>
      </c>
      <c r="J283" t="s">
        <v>64</v>
      </c>
      <c r="K283" t="s">
        <v>65</v>
      </c>
      <c r="L283" t="s">
        <v>66</v>
      </c>
      <c r="M283" t="s">
        <v>66</v>
      </c>
      <c r="N283" t="s">
        <v>24</v>
      </c>
      <c r="P283" t="s">
        <v>67</v>
      </c>
      <c r="Q283" t="s">
        <v>68</v>
      </c>
      <c r="R283" t="s">
        <v>66</v>
      </c>
      <c r="S283" t="s">
        <v>66</v>
      </c>
      <c r="T283">
        <v>44518.834398148101</v>
      </c>
      <c r="U283">
        <v>44516</v>
      </c>
      <c r="V283">
        <v>44516</v>
      </c>
      <c r="W283">
        <v>45107</v>
      </c>
      <c r="X283">
        <v>1561054</v>
      </c>
      <c r="Y283" t="s">
        <v>1359</v>
      </c>
      <c r="Z283" t="s">
        <v>1359</v>
      </c>
      <c r="AA283">
        <v>2324</v>
      </c>
      <c r="AB283" t="s">
        <v>1174</v>
      </c>
      <c r="AC283" t="s">
        <v>241</v>
      </c>
      <c r="AD283" t="s">
        <v>1175</v>
      </c>
      <c r="AE283">
        <v>30704</v>
      </c>
      <c r="AF283" t="s">
        <v>152</v>
      </c>
      <c r="AG283" t="s">
        <v>74</v>
      </c>
      <c r="AH283" t="s">
        <v>152</v>
      </c>
      <c r="AI283" t="s">
        <v>1360</v>
      </c>
      <c r="AJ283" t="s">
        <v>74</v>
      </c>
      <c r="AK283" t="s">
        <v>76</v>
      </c>
    </row>
    <row r="284" spans="1:37">
      <c r="A284">
        <v>1</v>
      </c>
      <c r="B284" t="s">
        <v>57</v>
      </c>
      <c r="C284" t="s">
        <v>1361</v>
      </c>
      <c r="D284" t="s">
        <v>24</v>
      </c>
      <c r="E284" t="s">
        <v>78</v>
      </c>
      <c r="F284" t="s">
        <v>1362</v>
      </c>
      <c r="G284" t="s">
        <v>1363</v>
      </c>
      <c r="H284" t="s">
        <v>81</v>
      </c>
      <c r="I284" t="s">
        <v>63</v>
      </c>
      <c r="J284" t="s">
        <v>64</v>
      </c>
      <c r="K284" t="s">
        <v>65</v>
      </c>
      <c r="L284" t="s">
        <v>66</v>
      </c>
      <c r="M284" t="s">
        <v>66</v>
      </c>
      <c r="N284" t="s">
        <v>24</v>
      </c>
      <c r="P284" t="s">
        <v>67</v>
      </c>
      <c r="Q284" t="s">
        <v>68</v>
      </c>
      <c r="R284" t="s">
        <v>66</v>
      </c>
      <c r="S284" t="s">
        <v>66</v>
      </c>
      <c r="T284">
        <v>44328.709236111099</v>
      </c>
      <c r="U284">
        <v>44280</v>
      </c>
      <c r="V284">
        <v>44280</v>
      </c>
      <c r="W284">
        <v>44926</v>
      </c>
      <c r="X284">
        <v>1967304</v>
      </c>
      <c r="Y284" t="s">
        <v>1364</v>
      </c>
      <c r="Z284" t="s">
        <v>1364</v>
      </c>
      <c r="AA284">
        <v>2480</v>
      </c>
      <c r="AB284" t="s">
        <v>332</v>
      </c>
      <c r="AC284" t="s">
        <v>241</v>
      </c>
      <c r="AD284" t="s">
        <v>333</v>
      </c>
      <c r="AE284">
        <v>20439</v>
      </c>
      <c r="AF284" t="s">
        <v>152</v>
      </c>
      <c r="AG284" t="s">
        <v>74</v>
      </c>
      <c r="AH284" t="s">
        <v>152</v>
      </c>
      <c r="AI284" t="s">
        <v>24</v>
      </c>
      <c r="AJ284" t="s">
        <v>74</v>
      </c>
      <c r="AK284" t="s">
        <v>76</v>
      </c>
    </row>
    <row r="285" spans="1:37">
      <c r="A285">
        <v>1</v>
      </c>
      <c r="B285" t="s">
        <v>57</v>
      </c>
      <c r="C285" t="s">
        <v>1365</v>
      </c>
      <c r="D285" t="s">
        <v>24</v>
      </c>
      <c r="E285" t="s">
        <v>59</v>
      </c>
      <c r="F285" t="s">
        <v>1366</v>
      </c>
      <c r="G285" t="s">
        <v>1367</v>
      </c>
      <c r="H285" t="s">
        <v>62</v>
      </c>
      <c r="I285" t="s">
        <v>63</v>
      </c>
      <c r="J285" t="s">
        <v>64</v>
      </c>
      <c r="K285" t="s">
        <v>65</v>
      </c>
      <c r="L285" t="s">
        <v>66</v>
      </c>
      <c r="M285" t="s">
        <v>66</v>
      </c>
      <c r="N285" t="s">
        <v>24</v>
      </c>
      <c r="P285" t="s">
        <v>67</v>
      </c>
      <c r="Q285" t="s">
        <v>68</v>
      </c>
      <c r="R285" t="s">
        <v>66</v>
      </c>
      <c r="S285" t="s">
        <v>66</v>
      </c>
      <c r="T285">
        <v>44518.833298611098</v>
      </c>
      <c r="U285">
        <v>44511</v>
      </c>
      <c r="V285">
        <v>44511</v>
      </c>
      <c r="W285">
        <v>45107</v>
      </c>
      <c r="X285">
        <v>3065810</v>
      </c>
      <c r="Y285" t="s">
        <v>1368</v>
      </c>
      <c r="Z285" t="s">
        <v>1368</v>
      </c>
      <c r="AA285">
        <v>3350</v>
      </c>
      <c r="AB285" t="s">
        <v>780</v>
      </c>
      <c r="AC285" t="s">
        <v>109</v>
      </c>
      <c r="AD285" t="s">
        <v>781</v>
      </c>
      <c r="AE285">
        <v>22547</v>
      </c>
      <c r="AF285" t="s">
        <v>102</v>
      </c>
      <c r="AG285" t="s">
        <v>74</v>
      </c>
      <c r="AH285" t="s">
        <v>102</v>
      </c>
      <c r="AI285" t="s">
        <v>1369</v>
      </c>
      <c r="AJ285" t="s">
        <v>74</v>
      </c>
      <c r="AK285" t="s">
        <v>76</v>
      </c>
    </row>
    <row r="286" spans="1:37">
      <c r="A286">
        <v>1</v>
      </c>
      <c r="B286" t="s">
        <v>57</v>
      </c>
      <c r="C286" t="s">
        <v>1370</v>
      </c>
      <c r="D286" t="s">
        <v>24</v>
      </c>
      <c r="E286" t="s">
        <v>78</v>
      </c>
      <c r="F286" t="s">
        <v>1371</v>
      </c>
      <c r="G286" t="s">
        <v>1372</v>
      </c>
      <c r="H286" t="s">
        <v>81</v>
      </c>
      <c r="I286" t="s">
        <v>63</v>
      </c>
      <c r="J286" t="s">
        <v>64</v>
      </c>
      <c r="K286" t="s">
        <v>65</v>
      </c>
      <c r="L286" t="s">
        <v>66</v>
      </c>
      <c r="M286" t="s">
        <v>66</v>
      </c>
      <c r="N286" t="s">
        <v>24</v>
      </c>
      <c r="P286" t="s">
        <v>67</v>
      </c>
      <c r="Q286" t="s">
        <v>68</v>
      </c>
      <c r="R286" t="s">
        <v>66</v>
      </c>
      <c r="S286" t="s">
        <v>66</v>
      </c>
      <c r="T286">
        <v>44256.445833333302</v>
      </c>
      <c r="U286">
        <v>44186</v>
      </c>
      <c r="V286">
        <v>44186</v>
      </c>
      <c r="W286">
        <v>44742</v>
      </c>
      <c r="X286">
        <v>165627</v>
      </c>
      <c r="Y286" t="s">
        <v>1373</v>
      </c>
      <c r="Z286" t="s">
        <v>1373</v>
      </c>
      <c r="AA286">
        <v>5276</v>
      </c>
      <c r="AB286" t="s">
        <v>158</v>
      </c>
      <c r="AC286" t="s">
        <v>71</v>
      </c>
      <c r="AD286" t="s">
        <v>159</v>
      </c>
      <c r="AE286">
        <v>40036</v>
      </c>
      <c r="AF286" t="s">
        <v>160</v>
      </c>
      <c r="AG286" t="s">
        <v>74</v>
      </c>
      <c r="AH286" t="s">
        <v>160</v>
      </c>
      <c r="AI286" t="s">
        <v>1374</v>
      </c>
      <c r="AJ286" t="s">
        <v>74</v>
      </c>
      <c r="AK286" t="s">
        <v>76</v>
      </c>
    </row>
    <row r="287" spans="1:37">
      <c r="A287">
        <v>1</v>
      </c>
      <c r="B287" t="s">
        <v>57</v>
      </c>
      <c r="C287" t="s">
        <v>1375</v>
      </c>
      <c r="D287" t="s">
        <v>24</v>
      </c>
      <c r="E287" t="s">
        <v>78</v>
      </c>
      <c r="F287" t="s">
        <v>1376</v>
      </c>
      <c r="G287" t="s">
        <v>1377</v>
      </c>
      <c r="H287" t="s">
        <v>81</v>
      </c>
      <c r="I287" t="s">
        <v>63</v>
      </c>
      <c r="J287" t="s">
        <v>64</v>
      </c>
      <c r="K287" t="s">
        <v>65</v>
      </c>
      <c r="L287" t="s">
        <v>66</v>
      </c>
      <c r="M287" t="s">
        <v>66</v>
      </c>
      <c r="N287" t="s">
        <v>24</v>
      </c>
      <c r="P287" t="s">
        <v>67</v>
      </c>
      <c r="Q287" t="s">
        <v>68</v>
      </c>
      <c r="R287" t="s">
        <v>66</v>
      </c>
      <c r="S287" t="s">
        <v>66</v>
      </c>
      <c r="T287">
        <v>44256.4472916667</v>
      </c>
      <c r="U287">
        <v>44182</v>
      </c>
      <c r="V287">
        <v>44182</v>
      </c>
      <c r="W287">
        <v>44742</v>
      </c>
      <c r="X287">
        <v>982462</v>
      </c>
      <c r="Y287" t="s">
        <v>616</v>
      </c>
      <c r="Z287" t="s">
        <v>616</v>
      </c>
      <c r="AA287">
        <v>871</v>
      </c>
      <c r="AB287" t="s">
        <v>108</v>
      </c>
      <c r="AC287" t="s">
        <v>109</v>
      </c>
      <c r="AD287" t="s">
        <v>110</v>
      </c>
      <c r="AE287">
        <v>5292</v>
      </c>
      <c r="AF287" t="s">
        <v>111</v>
      </c>
      <c r="AG287" t="s">
        <v>74</v>
      </c>
      <c r="AH287" t="s">
        <v>111</v>
      </c>
      <c r="AI287" t="s">
        <v>617</v>
      </c>
      <c r="AJ287" t="s">
        <v>74</v>
      </c>
      <c r="AK287" t="s">
        <v>76</v>
      </c>
    </row>
    <row r="288" spans="1:37">
      <c r="A288">
        <v>1</v>
      </c>
      <c r="B288" t="s">
        <v>57</v>
      </c>
      <c r="C288" t="s">
        <v>1378</v>
      </c>
      <c r="D288" t="s">
        <v>24</v>
      </c>
      <c r="E288" t="s">
        <v>78</v>
      </c>
      <c r="F288" t="s">
        <v>1379</v>
      </c>
      <c r="G288" t="s">
        <v>1380</v>
      </c>
      <c r="H288" t="s">
        <v>81</v>
      </c>
      <c r="I288" t="s">
        <v>63</v>
      </c>
      <c r="J288" t="s">
        <v>64</v>
      </c>
      <c r="K288" t="s">
        <v>65</v>
      </c>
      <c r="L288" t="s">
        <v>66</v>
      </c>
      <c r="M288" t="s">
        <v>66</v>
      </c>
      <c r="N288" t="s">
        <v>24</v>
      </c>
      <c r="P288" t="s">
        <v>67</v>
      </c>
      <c r="Q288" t="s">
        <v>68</v>
      </c>
      <c r="R288" t="s">
        <v>66</v>
      </c>
      <c r="S288" t="s">
        <v>66</v>
      </c>
      <c r="T288">
        <v>44256.4457175926</v>
      </c>
      <c r="U288">
        <v>44202</v>
      </c>
      <c r="V288">
        <v>44202</v>
      </c>
      <c r="W288">
        <v>44742</v>
      </c>
      <c r="X288">
        <v>526549</v>
      </c>
      <c r="Y288" t="s">
        <v>1381</v>
      </c>
      <c r="Z288" t="s">
        <v>1381</v>
      </c>
      <c r="AA288">
        <v>4871</v>
      </c>
      <c r="AB288" t="s">
        <v>142</v>
      </c>
      <c r="AC288" t="s">
        <v>143</v>
      </c>
      <c r="AD288" t="s">
        <v>144</v>
      </c>
      <c r="AE288">
        <v>24514</v>
      </c>
      <c r="AF288" t="s">
        <v>86</v>
      </c>
      <c r="AG288" t="s">
        <v>74</v>
      </c>
      <c r="AH288" t="s">
        <v>86</v>
      </c>
      <c r="AI288" t="s">
        <v>1001</v>
      </c>
      <c r="AJ288" t="s">
        <v>74</v>
      </c>
      <c r="AK288" t="s">
        <v>76</v>
      </c>
    </row>
    <row r="289" spans="1:37">
      <c r="A289">
        <v>1</v>
      </c>
      <c r="B289" t="s">
        <v>57</v>
      </c>
      <c r="C289" t="s">
        <v>1382</v>
      </c>
      <c r="D289" t="s">
        <v>24</v>
      </c>
      <c r="E289" t="s">
        <v>78</v>
      </c>
      <c r="F289" t="s">
        <v>1383</v>
      </c>
      <c r="G289" t="s">
        <v>1384</v>
      </c>
      <c r="H289" t="s">
        <v>81</v>
      </c>
      <c r="I289" t="s">
        <v>63</v>
      </c>
      <c r="J289" t="s">
        <v>64</v>
      </c>
      <c r="K289" t="s">
        <v>65</v>
      </c>
      <c r="L289" t="s">
        <v>66</v>
      </c>
      <c r="M289" t="s">
        <v>66</v>
      </c>
      <c r="N289" t="s">
        <v>24</v>
      </c>
      <c r="P289" t="s">
        <v>67</v>
      </c>
      <c r="Q289" t="s">
        <v>68</v>
      </c>
      <c r="R289" t="s">
        <v>66</v>
      </c>
      <c r="S289" t="s">
        <v>66</v>
      </c>
      <c r="T289">
        <v>44256.446157407401</v>
      </c>
      <c r="U289">
        <v>44187</v>
      </c>
      <c r="V289">
        <v>44187</v>
      </c>
      <c r="W289">
        <v>44742</v>
      </c>
      <c r="X289">
        <v>1702316</v>
      </c>
      <c r="Y289" t="s">
        <v>1385</v>
      </c>
      <c r="Z289" t="s">
        <v>1385</v>
      </c>
      <c r="AA289">
        <v>3250</v>
      </c>
      <c r="AB289" t="s">
        <v>352</v>
      </c>
      <c r="AC289" t="s">
        <v>71</v>
      </c>
      <c r="AD289" t="s">
        <v>353</v>
      </c>
      <c r="AE289">
        <v>21577</v>
      </c>
      <c r="AF289" t="s">
        <v>102</v>
      </c>
      <c r="AG289" t="s">
        <v>74</v>
      </c>
      <c r="AH289" t="s">
        <v>102</v>
      </c>
      <c r="AI289" t="s">
        <v>1386</v>
      </c>
      <c r="AJ289" t="s">
        <v>74</v>
      </c>
      <c r="AK289" t="s">
        <v>76</v>
      </c>
    </row>
    <row r="290" spans="1:37">
      <c r="A290">
        <v>1</v>
      </c>
      <c r="B290" t="s">
        <v>57</v>
      </c>
      <c r="C290" t="s">
        <v>1387</v>
      </c>
      <c r="D290" t="s">
        <v>24</v>
      </c>
      <c r="E290" t="s">
        <v>78</v>
      </c>
      <c r="F290" t="s">
        <v>1388</v>
      </c>
      <c r="G290" t="s">
        <v>1389</v>
      </c>
      <c r="H290" t="s">
        <v>81</v>
      </c>
      <c r="I290" t="s">
        <v>63</v>
      </c>
      <c r="J290" t="s">
        <v>64</v>
      </c>
      <c r="K290" t="s">
        <v>65</v>
      </c>
      <c r="L290" t="s">
        <v>66</v>
      </c>
      <c r="M290" t="s">
        <v>66</v>
      </c>
      <c r="N290" t="s">
        <v>24</v>
      </c>
      <c r="P290" t="s">
        <v>67</v>
      </c>
      <c r="Q290" t="s">
        <v>68</v>
      </c>
      <c r="R290" t="s">
        <v>66</v>
      </c>
      <c r="S290" t="s">
        <v>66</v>
      </c>
      <c r="T290">
        <v>44256.444872685199</v>
      </c>
      <c r="U290">
        <v>44181</v>
      </c>
      <c r="V290">
        <v>44181</v>
      </c>
      <c r="W290">
        <v>44742</v>
      </c>
      <c r="X290">
        <v>4373723</v>
      </c>
      <c r="Y290" t="s">
        <v>1390</v>
      </c>
      <c r="Z290" t="s">
        <v>1390</v>
      </c>
      <c r="AA290">
        <v>4740</v>
      </c>
      <c r="AB290" t="s">
        <v>1391</v>
      </c>
      <c r="AC290" t="s">
        <v>84</v>
      </c>
      <c r="AD290" t="s">
        <v>1392</v>
      </c>
      <c r="AE290">
        <v>21983</v>
      </c>
      <c r="AF290" t="s">
        <v>86</v>
      </c>
      <c r="AG290" t="s">
        <v>74</v>
      </c>
      <c r="AH290" t="s">
        <v>86</v>
      </c>
      <c r="AI290" t="s">
        <v>1393</v>
      </c>
      <c r="AJ290" t="s">
        <v>74</v>
      </c>
      <c r="AK290" t="s">
        <v>76</v>
      </c>
    </row>
    <row r="291" spans="1:37">
      <c r="A291">
        <v>1</v>
      </c>
      <c r="B291" t="s">
        <v>57</v>
      </c>
      <c r="C291" t="s">
        <v>1394</v>
      </c>
      <c r="D291" t="s">
        <v>24</v>
      </c>
      <c r="E291" t="s">
        <v>78</v>
      </c>
      <c r="F291" t="s">
        <v>1395</v>
      </c>
      <c r="G291" t="s">
        <v>1396</v>
      </c>
      <c r="H291" t="s">
        <v>81</v>
      </c>
      <c r="I291" t="s">
        <v>63</v>
      </c>
      <c r="J291" t="s">
        <v>64</v>
      </c>
      <c r="K291" t="s">
        <v>65</v>
      </c>
      <c r="L291" t="s">
        <v>66</v>
      </c>
      <c r="M291" t="s">
        <v>66</v>
      </c>
      <c r="N291" t="s">
        <v>24</v>
      </c>
      <c r="P291" t="s">
        <v>67</v>
      </c>
      <c r="Q291" t="s">
        <v>68</v>
      </c>
      <c r="R291" t="s">
        <v>66</v>
      </c>
      <c r="S291" t="s">
        <v>66</v>
      </c>
      <c r="T291">
        <v>44256.446539351899</v>
      </c>
      <c r="U291">
        <v>44188</v>
      </c>
      <c r="V291">
        <v>44188</v>
      </c>
      <c r="W291">
        <v>44742</v>
      </c>
      <c r="X291">
        <v>3991486</v>
      </c>
      <c r="Y291" t="s">
        <v>1397</v>
      </c>
      <c r="Z291" t="s">
        <v>1397</v>
      </c>
      <c r="AA291">
        <v>5011</v>
      </c>
      <c r="AB291" t="s">
        <v>1398</v>
      </c>
      <c r="AC291" t="s">
        <v>109</v>
      </c>
      <c r="AD291" t="s">
        <v>1399</v>
      </c>
      <c r="AE291">
        <v>14257</v>
      </c>
      <c r="AF291" t="s">
        <v>160</v>
      </c>
      <c r="AG291" t="s">
        <v>74</v>
      </c>
      <c r="AH291" t="s">
        <v>160</v>
      </c>
      <c r="AI291" t="s">
        <v>1400</v>
      </c>
      <c r="AJ291" t="s">
        <v>74</v>
      </c>
      <c r="AK291" t="s">
        <v>76</v>
      </c>
    </row>
    <row r="292" spans="1:37">
      <c r="A292">
        <v>1</v>
      </c>
      <c r="B292" t="s">
        <v>57</v>
      </c>
      <c r="C292" t="s">
        <v>1401</v>
      </c>
      <c r="D292" t="s">
        <v>24</v>
      </c>
      <c r="E292" t="s">
        <v>78</v>
      </c>
      <c r="F292" t="s">
        <v>1402</v>
      </c>
      <c r="G292" t="s">
        <v>1403</v>
      </c>
      <c r="H292" t="s">
        <v>81</v>
      </c>
      <c r="I292" t="s">
        <v>63</v>
      </c>
      <c r="J292" t="s">
        <v>64</v>
      </c>
      <c r="K292" t="s">
        <v>65</v>
      </c>
      <c r="L292" t="s">
        <v>66</v>
      </c>
      <c r="M292" t="s">
        <v>66</v>
      </c>
      <c r="N292" t="s">
        <v>24</v>
      </c>
      <c r="P292" t="s">
        <v>67</v>
      </c>
      <c r="Q292" t="s">
        <v>68</v>
      </c>
      <c r="R292" t="s">
        <v>66</v>
      </c>
      <c r="S292" t="s">
        <v>66</v>
      </c>
      <c r="T292">
        <v>44256.446655092601</v>
      </c>
      <c r="U292">
        <v>44186</v>
      </c>
      <c r="V292">
        <v>44186</v>
      </c>
      <c r="W292">
        <v>44742</v>
      </c>
      <c r="X292">
        <v>1797907</v>
      </c>
      <c r="Y292" t="s">
        <v>1404</v>
      </c>
      <c r="Z292" t="s">
        <v>1404</v>
      </c>
      <c r="AA292">
        <v>6330</v>
      </c>
      <c r="AB292" t="s">
        <v>92</v>
      </c>
      <c r="AC292" t="s">
        <v>71</v>
      </c>
      <c r="AD292" t="s">
        <v>93</v>
      </c>
      <c r="AE292">
        <v>24885</v>
      </c>
      <c r="AF292" t="s">
        <v>73</v>
      </c>
      <c r="AG292" t="s">
        <v>74</v>
      </c>
      <c r="AH292" t="s">
        <v>73</v>
      </c>
      <c r="AI292" t="s">
        <v>1405</v>
      </c>
      <c r="AJ292" t="s">
        <v>74</v>
      </c>
      <c r="AK292" t="s">
        <v>76</v>
      </c>
    </row>
    <row r="293" spans="1:37">
      <c r="A293">
        <v>1</v>
      </c>
      <c r="B293" t="s">
        <v>57</v>
      </c>
      <c r="C293" t="s">
        <v>1406</v>
      </c>
      <c r="D293" t="s">
        <v>24</v>
      </c>
      <c r="E293" t="s">
        <v>78</v>
      </c>
      <c r="F293" t="s">
        <v>1407</v>
      </c>
      <c r="G293" t="s">
        <v>1408</v>
      </c>
      <c r="H293" t="s">
        <v>81</v>
      </c>
      <c r="I293" t="s">
        <v>63</v>
      </c>
      <c r="J293" t="s">
        <v>64</v>
      </c>
      <c r="K293" t="s">
        <v>65</v>
      </c>
      <c r="L293" t="s">
        <v>66</v>
      </c>
      <c r="M293" t="s">
        <v>66</v>
      </c>
      <c r="N293" t="s">
        <v>24</v>
      </c>
      <c r="P293" t="s">
        <v>67</v>
      </c>
      <c r="Q293" t="s">
        <v>68</v>
      </c>
      <c r="R293" t="s">
        <v>66</v>
      </c>
      <c r="S293" t="s">
        <v>66</v>
      </c>
      <c r="T293">
        <v>44256.4437384259</v>
      </c>
      <c r="U293">
        <v>44187</v>
      </c>
      <c r="V293">
        <v>44187</v>
      </c>
      <c r="W293">
        <v>44742</v>
      </c>
      <c r="X293">
        <v>574130</v>
      </c>
      <c r="Y293" t="s">
        <v>1409</v>
      </c>
      <c r="Z293" t="s">
        <v>1409</v>
      </c>
      <c r="AA293">
        <v>6642</v>
      </c>
      <c r="AB293" t="s">
        <v>202</v>
      </c>
      <c r="AC293" t="s">
        <v>71</v>
      </c>
      <c r="AD293" t="s">
        <v>203</v>
      </c>
      <c r="AE293">
        <v>22943</v>
      </c>
      <c r="AF293" t="s">
        <v>73</v>
      </c>
      <c r="AG293" t="s">
        <v>74</v>
      </c>
      <c r="AH293" t="s">
        <v>73</v>
      </c>
      <c r="AI293" t="s">
        <v>1410</v>
      </c>
      <c r="AJ293" t="s">
        <v>74</v>
      </c>
      <c r="AK293" t="s">
        <v>76</v>
      </c>
    </row>
    <row r="294" spans="1:37">
      <c r="A294">
        <v>1</v>
      </c>
      <c r="B294" t="s">
        <v>57</v>
      </c>
      <c r="C294" t="s">
        <v>1411</v>
      </c>
      <c r="D294" t="s">
        <v>24</v>
      </c>
      <c r="E294" t="s">
        <v>78</v>
      </c>
      <c r="F294" t="s">
        <v>1412</v>
      </c>
      <c r="G294" t="s">
        <v>1413</v>
      </c>
      <c r="H294" t="s">
        <v>81</v>
      </c>
      <c r="I294" t="s">
        <v>63</v>
      </c>
      <c r="J294" t="s">
        <v>64</v>
      </c>
      <c r="K294" t="s">
        <v>65</v>
      </c>
      <c r="L294" t="s">
        <v>66</v>
      </c>
      <c r="M294" t="s">
        <v>66</v>
      </c>
      <c r="N294" t="s">
        <v>24</v>
      </c>
      <c r="P294" t="s">
        <v>67</v>
      </c>
      <c r="Q294" t="s">
        <v>68</v>
      </c>
      <c r="R294" t="s">
        <v>66</v>
      </c>
      <c r="S294" t="s">
        <v>66</v>
      </c>
      <c r="T294">
        <v>44386.356909722199</v>
      </c>
      <c r="U294">
        <v>44385</v>
      </c>
      <c r="V294">
        <v>44385</v>
      </c>
      <c r="W294">
        <v>44742</v>
      </c>
      <c r="X294">
        <v>376779</v>
      </c>
      <c r="Y294" t="s">
        <v>1414</v>
      </c>
      <c r="Z294" t="s">
        <v>1414</v>
      </c>
      <c r="AA294">
        <v>6502</v>
      </c>
      <c r="AB294" t="s">
        <v>554</v>
      </c>
      <c r="AC294" t="s">
        <v>71</v>
      </c>
      <c r="AD294" t="s">
        <v>555</v>
      </c>
      <c r="AE294">
        <v>15033</v>
      </c>
      <c r="AF294" t="s">
        <v>73</v>
      </c>
      <c r="AG294" t="s">
        <v>74</v>
      </c>
      <c r="AH294" t="s">
        <v>73</v>
      </c>
      <c r="AI294" t="s">
        <v>1415</v>
      </c>
      <c r="AJ294" t="s">
        <v>74</v>
      </c>
      <c r="AK294" t="s">
        <v>76</v>
      </c>
    </row>
    <row r="295" spans="1:37">
      <c r="A295">
        <v>1</v>
      </c>
      <c r="B295" t="s">
        <v>57</v>
      </c>
      <c r="C295" t="s">
        <v>1416</v>
      </c>
      <c r="D295" t="s">
        <v>24</v>
      </c>
      <c r="E295" t="s">
        <v>59</v>
      </c>
      <c r="F295" t="s">
        <v>502</v>
      </c>
      <c r="G295" t="s">
        <v>503</v>
      </c>
      <c r="H295" t="s">
        <v>62</v>
      </c>
      <c r="I295" t="s">
        <v>63</v>
      </c>
      <c r="J295" t="s">
        <v>64</v>
      </c>
      <c r="K295" t="s">
        <v>65</v>
      </c>
      <c r="L295" t="s">
        <v>66</v>
      </c>
      <c r="M295" t="s">
        <v>66</v>
      </c>
      <c r="N295" t="s">
        <v>24</v>
      </c>
      <c r="P295" t="s">
        <v>67</v>
      </c>
      <c r="Q295" t="s">
        <v>68</v>
      </c>
      <c r="R295" t="s">
        <v>66</v>
      </c>
      <c r="S295" t="s">
        <v>66</v>
      </c>
      <c r="T295">
        <v>44553.862604166701</v>
      </c>
      <c r="U295">
        <v>44550</v>
      </c>
      <c r="V295">
        <v>44550</v>
      </c>
      <c r="W295">
        <v>45107</v>
      </c>
      <c r="X295">
        <v>1080512</v>
      </c>
      <c r="Y295" t="s">
        <v>504</v>
      </c>
      <c r="Z295" t="s">
        <v>504</v>
      </c>
      <c r="AA295">
        <v>6062</v>
      </c>
      <c r="AB295" t="s">
        <v>505</v>
      </c>
      <c r="AC295" t="s">
        <v>109</v>
      </c>
      <c r="AD295" t="s">
        <v>506</v>
      </c>
      <c r="AE295">
        <v>8646</v>
      </c>
      <c r="AF295" t="s">
        <v>73</v>
      </c>
      <c r="AG295" t="s">
        <v>74</v>
      </c>
      <c r="AH295" t="s">
        <v>73</v>
      </c>
      <c r="AI295" t="s">
        <v>507</v>
      </c>
      <c r="AJ295" t="s">
        <v>74</v>
      </c>
      <c r="AK295" t="s">
        <v>76</v>
      </c>
    </row>
    <row r="296" spans="1:37">
      <c r="A296">
        <v>1</v>
      </c>
      <c r="B296" t="s">
        <v>57</v>
      </c>
      <c r="C296" t="s">
        <v>1417</v>
      </c>
      <c r="D296" t="s">
        <v>24</v>
      </c>
      <c r="E296" t="s">
        <v>78</v>
      </c>
      <c r="F296" t="s">
        <v>1018</v>
      </c>
      <c r="G296" t="s">
        <v>1019</v>
      </c>
      <c r="H296" t="s">
        <v>81</v>
      </c>
      <c r="I296" t="s">
        <v>63</v>
      </c>
      <c r="J296" t="s">
        <v>64</v>
      </c>
      <c r="K296" t="s">
        <v>65</v>
      </c>
      <c r="L296" t="s">
        <v>66</v>
      </c>
      <c r="M296" t="s">
        <v>66</v>
      </c>
      <c r="N296" t="s">
        <v>24</v>
      </c>
      <c r="P296" t="s">
        <v>67</v>
      </c>
      <c r="Q296" t="s">
        <v>68</v>
      </c>
      <c r="R296" t="s">
        <v>66</v>
      </c>
      <c r="S296" t="s">
        <v>66</v>
      </c>
      <c r="T296">
        <v>44273.380138888897</v>
      </c>
      <c r="U296">
        <v>44249</v>
      </c>
      <c r="V296">
        <v>44249</v>
      </c>
      <c r="W296">
        <v>44926</v>
      </c>
      <c r="X296">
        <v>1350998</v>
      </c>
      <c r="Y296" t="s">
        <v>1020</v>
      </c>
      <c r="Z296" t="s">
        <v>1020</v>
      </c>
      <c r="AA296">
        <v>6151</v>
      </c>
      <c r="AB296" t="s">
        <v>1021</v>
      </c>
      <c r="AC296" t="s">
        <v>71</v>
      </c>
      <c r="AD296" t="s">
        <v>1022</v>
      </c>
      <c r="AE296">
        <v>4529</v>
      </c>
      <c r="AF296" t="s">
        <v>73</v>
      </c>
      <c r="AG296" t="s">
        <v>74</v>
      </c>
      <c r="AH296" t="s">
        <v>73</v>
      </c>
      <c r="AI296" t="s">
        <v>1023</v>
      </c>
      <c r="AJ296" t="s">
        <v>74</v>
      </c>
      <c r="AK296" t="s">
        <v>76</v>
      </c>
    </row>
    <row r="297" spans="1:37">
      <c r="A297">
        <v>1</v>
      </c>
      <c r="B297" t="s">
        <v>57</v>
      </c>
      <c r="C297" t="s">
        <v>1418</v>
      </c>
      <c r="D297" t="s">
        <v>24</v>
      </c>
      <c r="E297" t="s">
        <v>78</v>
      </c>
      <c r="F297" t="s">
        <v>1419</v>
      </c>
      <c r="G297" t="s">
        <v>1420</v>
      </c>
      <c r="H297" t="s">
        <v>81</v>
      </c>
      <c r="I297" t="s">
        <v>63</v>
      </c>
      <c r="J297" t="s">
        <v>64</v>
      </c>
      <c r="K297" t="s">
        <v>65</v>
      </c>
      <c r="L297" t="s">
        <v>66</v>
      </c>
      <c r="M297" t="s">
        <v>66</v>
      </c>
      <c r="N297" t="s">
        <v>24</v>
      </c>
      <c r="P297" t="s">
        <v>67</v>
      </c>
      <c r="Q297" t="s">
        <v>68</v>
      </c>
      <c r="R297" t="s">
        <v>66</v>
      </c>
      <c r="S297" t="s">
        <v>66</v>
      </c>
      <c r="T297">
        <v>44273.380474537</v>
      </c>
      <c r="U297">
        <v>44260</v>
      </c>
      <c r="V297">
        <v>44260</v>
      </c>
      <c r="W297">
        <v>44926</v>
      </c>
      <c r="X297">
        <v>5116652</v>
      </c>
      <c r="Y297" t="s">
        <v>1421</v>
      </c>
      <c r="Z297" t="s">
        <v>1421</v>
      </c>
      <c r="AA297">
        <v>2300</v>
      </c>
      <c r="AB297" t="s">
        <v>1422</v>
      </c>
      <c r="AC297" t="s">
        <v>109</v>
      </c>
      <c r="AD297" t="s">
        <v>1423</v>
      </c>
      <c r="AE297">
        <v>28501</v>
      </c>
      <c r="AF297" t="s">
        <v>152</v>
      </c>
      <c r="AG297" t="s">
        <v>74</v>
      </c>
      <c r="AH297" t="s">
        <v>152</v>
      </c>
      <c r="AI297" t="s">
        <v>1424</v>
      </c>
      <c r="AJ297" t="s">
        <v>74</v>
      </c>
      <c r="AK297" t="s">
        <v>76</v>
      </c>
    </row>
    <row r="298" spans="1:37">
      <c r="A298">
        <v>1</v>
      </c>
      <c r="B298" t="s">
        <v>57</v>
      </c>
      <c r="C298" t="s">
        <v>1425</v>
      </c>
      <c r="D298" t="s">
        <v>24</v>
      </c>
      <c r="E298" t="s">
        <v>78</v>
      </c>
      <c r="F298" t="s">
        <v>1426</v>
      </c>
      <c r="G298" t="s">
        <v>1427</v>
      </c>
      <c r="H298" t="s">
        <v>81</v>
      </c>
      <c r="I298" t="s">
        <v>63</v>
      </c>
      <c r="J298" t="s">
        <v>64</v>
      </c>
      <c r="K298" t="s">
        <v>65</v>
      </c>
      <c r="L298" t="s">
        <v>66</v>
      </c>
      <c r="M298" t="s">
        <v>66</v>
      </c>
      <c r="N298" t="s">
        <v>24</v>
      </c>
      <c r="P298" t="s">
        <v>67</v>
      </c>
      <c r="Q298" t="s">
        <v>68</v>
      </c>
      <c r="R298" t="s">
        <v>66</v>
      </c>
      <c r="S298" t="s">
        <v>66</v>
      </c>
      <c r="T298">
        <v>44256.446053240703</v>
      </c>
      <c r="U298">
        <v>44187</v>
      </c>
      <c r="V298">
        <v>44187</v>
      </c>
      <c r="W298">
        <v>44742</v>
      </c>
      <c r="X298">
        <v>1339102</v>
      </c>
      <c r="Y298" t="s">
        <v>1428</v>
      </c>
      <c r="Z298" t="s">
        <v>1428</v>
      </c>
      <c r="AA298">
        <v>5061</v>
      </c>
      <c r="AB298" t="s">
        <v>913</v>
      </c>
      <c r="AC298" t="s">
        <v>109</v>
      </c>
      <c r="AD298" t="s">
        <v>914</v>
      </c>
      <c r="AE298">
        <v>17543</v>
      </c>
      <c r="AF298" t="s">
        <v>160</v>
      </c>
      <c r="AG298" t="s">
        <v>74</v>
      </c>
      <c r="AH298" t="s">
        <v>160</v>
      </c>
      <c r="AI298" t="s">
        <v>1429</v>
      </c>
      <c r="AJ298" t="s">
        <v>74</v>
      </c>
      <c r="AK298" t="s">
        <v>76</v>
      </c>
    </row>
    <row r="299" spans="1:37">
      <c r="A299">
        <v>1</v>
      </c>
      <c r="B299" t="s">
        <v>57</v>
      </c>
      <c r="C299" t="s">
        <v>1430</v>
      </c>
      <c r="D299" t="s">
        <v>24</v>
      </c>
      <c r="E299" t="s">
        <v>78</v>
      </c>
      <c r="F299" t="s">
        <v>837</v>
      </c>
      <c r="G299" t="s">
        <v>838</v>
      </c>
      <c r="H299" t="s">
        <v>81</v>
      </c>
      <c r="I299" t="s">
        <v>63</v>
      </c>
      <c r="J299" t="s">
        <v>64</v>
      </c>
      <c r="K299" t="s">
        <v>65</v>
      </c>
      <c r="L299" t="s">
        <v>66</v>
      </c>
      <c r="M299" t="s">
        <v>66</v>
      </c>
      <c r="N299" t="s">
        <v>24</v>
      </c>
      <c r="P299" t="s">
        <v>67</v>
      </c>
      <c r="Q299" t="s">
        <v>68</v>
      </c>
      <c r="R299" t="s">
        <v>66</v>
      </c>
      <c r="S299" t="s">
        <v>66</v>
      </c>
      <c r="T299">
        <v>44256.445706018501</v>
      </c>
      <c r="U299">
        <v>44187</v>
      </c>
      <c r="V299">
        <v>44187</v>
      </c>
      <c r="W299">
        <v>44742</v>
      </c>
      <c r="X299">
        <v>6287177</v>
      </c>
      <c r="Y299" t="s">
        <v>839</v>
      </c>
      <c r="Z299" t="s">
        <v>839</v>
      </c>
      <c r="AA299">
        <v>2165</v>
      </c>
      <c r="AB299" t="s">
        <v>840</v>
      </c>
      <c r="AC299" t="s">
        <v>109</v>
      </c>
      <c r="AD299" t="s">
        <v>841</v>
      </c>
      <c r="AE299">
        <v>23416</v>
      </c>
      <c r="AF299" t="s">
        <v>152</v>
      </c>
      <c r="AG299" t="s">
        <v>74</v>
      </c>
      <c r="AH299" t="s">
        <v>152</v>
      </c>
      <c r="AI299" t="s">
        <v>842</v>
      </c>
      <c r="AJ299" t="s">
        <v>74</v>
      </c>
      <c r="AK299" t="s">
        <v>76</v>
      </c>
    </row>
    <row r="300" spans="1:37">
      <c r="A300">
        <v>1</v>
      </c>
      <c r="B300" t="s">
        <v>57</v>
      </c>
      <c r="C300" t="s">
        <v>1431</v>
      </c>
      <c r="D300" t="s">
        <v>24</v>
      </c>
      <c r="E300" t="s">
        <v>78</v>
      </c>
      <c r="F300" t="s">
        <v>1432</v>
      </c>
      <c r="G300" t="s">
        <v>1433</v>
      </c>
      <c r="H300" t="s">
        <v>81</v>
      </c>
      <c r="I300" t="s">
        <v>63</v>
      </c>
      <c r="J300" t="s">
        <v>64</v>
      </c>
      <c r="K300" t="s">
        <v>65</v>
      </c>
      <c r="L300" t="s">
        <v>66</v>
      </c>
      <c r="M300" t="s">
        <v>66</v>
      </c>
      <c r="N300" t="s">
        <v>24</v>
      </c>
      <c r="P300" t="s">
        <v>67</v>
      </c>
      <c r="Q300" t="s">
        <v>68</v>
      </c>
      <c r="R300" t="s">
        <v>66</v>
      </c>
      <c r="S300" t="s">
        <v>66</v>
      </c>
      <c r="T300">
        <v>44420.5851273148</v>
      </c>
      <c r="U300">
        <v>44336</v>
      </c>
      <c r="V300">
        <v>44336</v>
      </c>
      <c r="W300">
        <v>44742</v>
      </c>
      <c r="X300">
        <v>716220</v>
      </c>
      <c r="Y300" t="s">
        <v>1434</v>
      </c>
      <c r="Z300" t="s">
        <v>1434</v>
      </c>
      <c r="AA300">
        <v>2836</v>
      </c>
      <c r="AB300" t="s">
        <v>345</v>
      </c>
      <c r="AC300" t="s">
        <v>241</v>
      </c>
      <c r="AD300" t="s">
        <v>346</v>
      </c>
      <c r="AE300">
        <v>31766</v>
      </c>
      <c r="AF300" t="s">
        <v>152</v>
      </c>
      <c r="AG300" t="s">
        <v>74</v>
      </c>
      <c r="AH300" t="s">
        <v>152</v>
      </c>
      <c r="AI300" t="s">
        <v>1435</v>
      </c>
      <c r="AJ300" t="s">
        <v>74</v>
      </c>
      <c r="AK300" t="s">
        <v>76</v>
      </c>
    </row>
    <row r="301" spans="1:37">
      <c r="A301">
        <v>1</v>
      </c>
      <c r="B301" t="s">
        <v>57</v>
      </c>
      <c r="C301" t="s">
        <v>1436</v>
      </c>
      <c r="D301" t="s">
        <v>24</v>
      </c>
      <c r="E301" t="s">
        <v>78</v>
      </c>
      <c r="F301" t="s">
        <v>1437</v>
      </c>
      <c r="G301" t="s">
        <v>1438</v>
      </c>
      <c r="H301" t="s">
        <v>81</v>
      </c>
      <c r="I301" t="s">
        <v>63</v>
      </c>
      <c r="J301" t="s">
        <v>64</v>
      </c>
      <c r="K301" t="s">
        <v>65</v>
      </c>
      <c r="L301" t="s">
        <v>66</v>
      </c>
      <c r="M301" t="s">
        <v>66</v>
      </c>
      <c r="N301" t="s">
        <v>24</v>
      </c>
      <c r="P301" t="s">
        <v>67</v>
      </c>
      <c r="Q301" t="s">
        <v>68</v>
      </c>
      <c r="R301" t="s">
        <v>66</v>
      </c>
      <c r="S301" t="s">
        <v>66</v>
      </c>
      <c r="T301">
        <v>44369.714641203696</v>
      </c>
      <c r="U301">
        <v>44356</v>
      </c>
      <c r="V301">
        <v>44356</v>
      </c>
      <c r="W301">
        <v>44742</v>
      </c>
      <c r="X301">
        <v>278302</v>
      </c>
      <c r="Y301" t="s">
        <v>1439</v>
      </c>
      <c r="Z301" t="s">
        <v>1439</v>
      </c>
      <c r="AA301">
        <v>6707</v>
      </c>
      <c r="AB301" t="s">
        <v>202</v>
      </c>
      <c r="AC301" t="s">
        <v>71</v>
      </c>
      <c r="AD301" t="s">
        <v>203</v>
      </c>
      <c r="AE301">
        <v>22943</v>
      </c>
      <c r="AF301" t="s">
        <v>73</v>
      </c>
      <c r="AG301" t="s">
        <v>74</v>
      </c>
      <c r="AH301" t="s">
        <v>73</v>
      </c>
      <c r="AI301" t="s">
        <v>1440</v>
      </c>
      <c r="AJ301" t="s">
        <v>74</v>
      </c>
      <c r="AK301" t="s">
        <v>76</v>
      </c>
    </row>
    <row r="302" spans="1:37">
      <c r="A302">
        <v>1</v>
      </c>
      <c r="B302" t="s">
        <v>57</v>
      </c>
      <c r="C302" t="s">
        <v>1441</v>
      </c>
      <c r="D302" t="s">
        <v>24</v>
      </c>
      <c r="E302" t="s">
        <v>78</v>
      </c>
      <c r="F302" t="s">
        <v>1442</v>
      </c>
      <c r="G302" t="s">
        <v>1443</v>
      </c>
      <c r="H302" t="s">
        <v>81</v>
      </c>
      <c r="I302" t="s">
        <v>63</v>
      </c>
      <c r="J302" t="s">
        <v>64</v>
      </c>
      <c r="K302" t="s">
        <v>65</v>
      </c>
      <c r="L302" t="s">
        <v>66</v>
      </c>
      <c r="M302" t="s">
        <v>66</v>
      </c>
      <c r="N302" t="s">
        <v>24</v>
      </c>
      <c r="P302" t="s">
        <v>67</v>
      </c>
      <c r="Q302" t="s">
        <v>68</v>
      </c>
      <c r="R302" t="s">
        <v>66</v>
      </c>
      <c r="S302" t="s">
        <v>66</v>
      </c>
      <c r="T302">
        <v>44328.709155092598</v>
      </c>
      <c r="U302">
        <v>44305</v>
      </c>
      <c r="V302">
        <v>44305</v>
      </c>
      <c r="W302">
        <v>44926</v>
      </c>
      <c r="X302">
        <v>1141444</v>
      </c>
      <c r="Y302" t="s">
        <v>1444</v>
      </c>
      <c r="Z302" t="s">
        <v>1444</v>
      </c>
      <c r="AA302">
        <v>6007</v>
      </c>
      <c r="AB302" t="s">
        <v>261</v>
      </c>
      <c r="AC302" t="s">
        <v>71</v>
      </c>
      <c r="AD302" t="s">
        <v>262</v>
      </c>
      <c r="AE302">
        <v>25530</v>
      </c>
      <c r="AF302" t="s">
        <v>73</v>
      </c>
      <c r="AG302" t="s">
        <v>74</v>
      </c>
      <c r="AH302" t="s">
        <v>73</v>
      </c>
      <c r="AI302" t="s">
        <v>24</v>
      </c>
      <c r="AJ302" t="s">
        <v>74</v>
      </c>
      <c r="AK302" t="s">
        <v>76</v>
      </c>
    </row>
    <row r="303" spans="1:37">
      <c r="A303">
        <v>1</v>
      </c>
      <c r="B303" t="s">
        <v>57</v>
      </c>
      <c r="C303" t="s">
        <v>1445</v>
      </c>
      <c r="D303" t="s">
        <v>24</v>
      </c>
      <c r="E303" t="s">
        <v>59</v>
      </c>
      <c r="F303" t="s">
        <v>767</v>
      </c>
      <c r="G303" t="s">
        <v>768</v>
      </c>
      <c r="H303" t="s">
        <v>62</v>
      </c>
      <c r="I303" t="s">
        <v>63</v>
      </c>
      <c r="J303" t="s">
        <v>64</v>
      </c>
      <c r="K303" t="s">
        <v>65</v>
      </c>
      <c r="L303" t="s">
        <v>66</v>
      </c>
      <c r="M303" t="s">
        <v>66</v>
      </c>
      <c r="N303" t="s">
        <v>24</v>
      </c>
      <c r="P303" t="s">
        <v>67</v>
      </c>
      <c r="Q303" t="s">
        <v>68</v>
      </c>
      <c r="R303" t="s">
        <v>66</v>
      </c>
      <c r="S303" t="s">
        <v>66</v>
      </c>
      <c r="T303">
        <v>44534.545902777798</v>
      </c>
      <c r="U303">
        <v>44530</v>
      </c>
      <c r="V303">
        <v>44530</v>
      </c>
      <c r="W303">
        <v>45107</v>
      </c>
      <c r="X303">
        <v>467008</v>
      </c>
      <c r="Y303" t="s">
        <v>769</v>
      </c>
      <c r="Z303" t="s">
        <v>769</v>
      </c>
      <c r="AA303">
        <v>6316</v>
      </c>
      <c r="AB303" t="s">
        <v>92</v>
      </c>
      <c r="AC303" t="s">
        <v>71</v>
      </c>
      <c r="AD303" t="s">
        <v>93</v>
      </c>
      <c r="AE303">
        <v>24885</v>
      </c>
      <c r="AF303" t="s">
        <v>73</v>
      </c>
      <c r="AG303" t="s">
        <v>74</v>
      </c>
      <c r="AH303" t="s">
        <v>73</v>
      </c>
      <c r="AI303" t="s">
        <v>770</v>
      </c>
      <c r="AJ303" t="s">
        <v>74</v>
      </c>
      <c r="AK303" t="s">
        <v>76</v>
      </c>
    </row>
    <row r="304" spans="1:37">
      <c r="A304">
        <v>1</v>
      </c>
      <c r="B304" t="s">
        <v>57</v>
      </c>
      <c r="C304" t="s">
        <v>1446</v>
      </c>
      <c r="D304" t="s">
        <v>24</v>
      </c>
      <c r="E304" t="s">
        <v>59</v>
      </c>
      <c r="F304" t="s">
        <v>1447</v>
      </c>
      <c r="G304" t="s">
        <v>1335</v>
      </c>
      <c r="H304" t="s">
        <v>62</v>
      </c>
      <c r="I304" t="s">
        <v>63</v>
      </c>
      <c r="J304" t="s">
        <v>64</v>
      </c>
      <c r="K304" t="s">
        <v>65</v>
      </c>
      <c r="L304" t="s">
        <v>66</v>
      </c>
      <c r="M304" t="s">
        <v>66</v>
      </c>
      <c r="N304" t="s">
        <v>24</v>
      </c>
      <c r="P304" t="s">
        <v>67</v>
      </c>
      <c r="Q304" t="s">
        <v>68</v>
      </c>
      <c r="R304" t="s">
        <v>66</v>
      </c>
      <c r="S304" t="s">
        <v>66</v>
      </c>
      <c r="T304">
        <v>44534.546273148102</v>
      </c>
      <c r="U304">
        <v>44532</v>
      </c>
      <c r="V304">
        <v>44532</v>
      </c>
      <c r="W304">
        <v>45107</v>
      </c>
      <c r="X304">
        <v>1134438</v>
      </c>
      <c r="Y304" t="s">
        <v>1448</v>
      </c>
      <c r="Z304" t="s">
        <v>1448</v>
      </c>
      <c r="AA304">
        <v>5065</v>
      </c>
      <c r="AB304" t="s">
        <v>742</v>
      </c>
      <c r="AC304" t="s">
        <v>71</v>
      </c>
      <c r="AD304" t="s">
        <v>743</v>
      </c>
      <c r="AE304">
        <v>15076</v>
      </c>
      <c r="AF304" t="s">
        <v>160</v>
      </c>
      <c r="AG304" t="s">
        <v>74</v>
      </c>
      <c r="AH304" t="s">
        <v>160</v>
      </c>
      <c r="AI304" t="s">
        <v>1449</v>
      </c>
      <c r="AJ304" t="s">
        <v>74</v>
      </c>
      <c r="AK304" t="s">
        <v>76</v>
      </c>
    </row>
    <row r="305" spans="1:37">
      <c r="A305">
        <v>1</v>
      </c>
      <c r="B305" t="s">
        <v>57</v>
      </c>
      <c r="C305" t="s">
        <v>1450</v>
      </c>
      <c r="D305" t="s">
        <v>24</v>
      </c>
      <c r="E305" t="s">
        <v>78</v>
      </c>
      <c r="F305" t="s">
        <v>1451</v>
      </c>
      <c r="G305" t="s">
        <v>1452</v>
      </c>
      <c r="H305" t="s">
        <v>81</v>
      </c>
      <c r="I305" t="s">
        <v>63</v>
      </c>
      <c r="J305" t="s">
        <v>64</v>
      </c>
      <c r="K305" t="s">
        <v>65</v>
      </c>
      <c r="L305" t="s">
        <v>66</v>
      </c>
      <c r="M305" t="s">
        <v>66</v>
      </c>
      <c r="N305" t="s">
        <v>24</v>
      </c>
      <c r="P305" t="s">
        <v>67</v>
      </c>
      <c r="Q305" t="s">
        <v>68</v>
      </c>
      <c r="R305" t="s">
        <v>66</v>
      </c>
      <c r="S305" t="s">
        <v>66</v>
      </c>
      <c r="T305">
        <v>44256.447164351899</v>
      </c>
      <c r="U305">
        <v>44208</v>
      </c>
      <c r="V305">
        <v>44208</v>
      </c>
      <c r="W305">
        <v>44742</v>
      </c>
      <c r="X305">
        <v>331681</v>
      </c>
      <c r="Y305" t="s">
        <v>1453</v>
      </c>
      <c r="Z305" t="s">
        <v>1453</v>
      </c>
      <c r="AA305">
        <v>860</v>
      </c>
      <c r="AB305" t="s">
        <v>108</v>
      </c>
      <c r="AC305" t="s">
        <v>109</v>
      </c>
      <c r="AD305" t="s">
        <v>110</v>
      </c>
      <c r="AE305">
        <v>5292</v>
      </c>
      <c r="AF305" t="s">
        <v>111</v>
      </c>
      <c r="AG305" t="s">
        <v>74</v>
      </c>
      <c r="AH305" t="s">
        <v>111</v>
      </c>
      <c r="AI305" t="s">
        <v>1454</v>
      </c>
      <c r="AJ305" t="s">
        <v>74</v>
      </c>
      <c r="AK305" t="s">
        <v>76</v>
      </c>
    </row>
    <row r="306" spans="1:37">
      <c r="A306">
        <v>1</v>
      </c>
      <c r="B306" t="s">
        <v>57</v>
      </c>
      <c r="C306" t="s">
        <v>1455</v>
      </c>
      <c r="D306" t="s">
        <v>24</v>
      </c>
      <c r="E306" t="s">
        <v>78</v>
      </c>
      <c r="F306" t="s">
        <v>1456</v>
      </c>
      <c r="G306" t="s">
        <v>1457</v>
      </c>
      <c r="H306" t="s">
        <v>81</v>
      </c>
      <c r="I306" t="s">
        <v>63</v>
      </c>
      <c r="J306" t="s">
        <v>64</v>
      </c>
      <c r="K306" t="s">
        <v>65</v>
      </c>
      <c r="L306" t="s">
        <v>66</v>
      </c>
      <c r="M306" t="s">
        <v>66</v>
      </c>
      <c r="N306" t="s">
        <v>24</v>
      </c>
      <c r="P306" t="s">
        <v>67</v>
      </c>
      <c r="Q306" t="s">
        <v>68</v>
      </c>
      <c r="R306" t="s">
        <v>66</v>
      </c>
      <c r="S306" t="s">
        <v>66</v>
      </c>
      <c r="T306">
        <v>44256.443101851903</v>
      </c>
      <c r="U306">
        <v>44181</v>
      </c>
      <c r="V306">
        <v>44181</v>
      </c>
      <c r="W306">
        <v>44742</v>
      </c>
      <c r="X306">
        <v>206369</v>
      </c>
      <c r="Y306" t="s">
        <v>1458</v>
      </c>
      <c r="Z306" t="s">
        <v>1458</v>
      </c>
      <c r="AA306">
        <v>4875</v>
      </c>
      <c r="AB306" t="s">
        <v>920</v>
      </c>
      <c r="AC306" t="s">
        <v>84</v>
      </c>
      <c r="AD306" t="s">
        <v>921</v>
      </c>
      <c r="AE306">
        <v>7491</v>
      </c>
      <c r="AF306" t="s">
        <v>86</v>
      </c>
      <c r="AG306" t="s">
        <v>74</v>
      </c>
      <c r="AH306" t="s">
        <v>86</v>
      </c>
      <c r="AI306" t="s">
        <v>1459</v>
      </c>
      <c r="AJ306" t="s">
        <v>74</v>
      </c>
      <c r="AK306" t="s">
        <v>76</v>
      </c>
    </row>
    <row r="307" spans="1:37">
      <c r="A307">
        <v>1</v>
      </c>
      <c r="B307" t="s">
        <v>57</v>
      </c>
      <c r="C307" t="s">
        <v>1460</v>
      </c>
      <c r="D307" t="s">
        <v>24</v>
      </c>
      <c r="E307" t="s">
        <v>59</v>
      </c>
      <c r="F307" t="s">
        <v>1207</v>
      </c>
      <c r="G307" t="s">
        <v>1208</v>
      </c>
      <c r="H307" t="s">
        <v>62</v>
      </c>
      <c r="I307" t="s">
        <v>63</v>
      </c>
      <c r="J307" t="s">
        <v>64</v>
      </c>
      <c r="K307" t="s">
        <v>65</v>
      </c>
      <c r="L307" t="s">
        <v>66</v>
      </c>
      <c r="M307" t="s">
        <v>66</v>
      </c>
      <c r="N307" t="s">
        <v>24</v>
      </c>
      <c r="P307" t="s">
        <v>67</v>
      </c>
      <c r="Q307" t="s">
        <v>68</v>
      </c>
      <c r="R307" t="s">
        <v>66</v>
      </c>
      <c r="S307" t="s">
        <v>66</v>
      </c>
      <c r="T307">
        <v>44518.832627314798</v>
      </c>
      <c r="U307">
        <v>44515</v>
      </c>
      <c r="V307">
        <v>44515</v>
      </c>
      <c r="W307">
        <v>45107</v>
      </c>
      <c r="X307">
        <v>99284</v>
      </c>
      <c r="Y307" t="s">
        <v>1461</v>
      </c>
      <c r="Z307" t="s">
        <v>1461</v>
      </c>
      <c r="AA307">
        <v>6011</v>
      </c>
      <c r="AB307" t="s">
        <v>261</v>
      </c>
      <c r="AC307" t="s">
        <v>71</v>
      </c>
      <c r="AD307" t="s">
        <v>262</v>
      </c>
      <c r="AE307">
        <v>25530</v>
      </c>
      <c r="AF307" t="s">
        <v>73</v>
      </c>
      <c r="AG307" t="s">
        <v>74</v>
      </c>
      <c r="AH307" t="s">
        <v>73</v>
      </c>
      <c r="AI307" t="s">
        <v>1462</v>
      </c>
      <c r="AJ307" t="s">
        <v>74</v>
      </c>
      <c r="AK307" t="s">
        <v>76</v>
      </c>
    </row>
    <row r="308" spans="1:37">
      <c r="A308">
        <v>1</v>
      </c>
      <c r="B308" t="s">
        <v>57</v>
      </c>
      <c r="C308" t="s">
        <v>1463</v>
      </c>
      <c r="D308" t="s">
        <v>24</v>
      </c>
      <c r="E308" t="s">
        <v>59</v>
      </c>
      <c r="F308" t="s">
        <v>1464</v>
      </c>
      <c r="G308" t="s">
        <v>1465</v>
      </c>
      <c r="H308" t="s">
        <v>62</v>
      </c>
      <c r="I308" t="s">
        <v>63</v>
      </c>
      <c r="J308" t="s">
        <v>64</v>
      </c>
      <c r="K308" t="s">
        <v>65</v>
      </c>
      <c r="L308" t="s">
        <v>66</v>
      </c>
      <c r="M308" t="s">
        <v>66</v>
      </c>
      <c r="N308" t="s">
        <v>24</v>
      </c>
      <c r="P308" t="s">
        <v>67</v>
      </c>
      <c r="Q308" t="s">
        <v>68</v>
      </c>
      <c r="R308" t="s">
        <v>66</v>
      </c>
      <c r="S308" t="s">
        <v>66</v>
      </c>
      <c r="T308">
        <v>44518.8340509259</v>
      </c>
      <c r="U308">
        <v>44517</v>
      </c>
      <c r="V308">
        <v>44517</v>
      </c>
      <c r="W308">
        <v>45107</v>
      </c>
      <c r="X308">
        <v>2723604</v>
      </c>
      <c r="Y308" t="s">
        <v>1466</v>
      </c>
      <c r="Z308" t="s">
        <v>1466</v>
      </c>
      <c r="AA308">
        <v>4570</v>
      </c>
      <c r="AB308" t="s">
        <v>561</v>
      </c>
      <c r="AC308" t="s">
        <v>84</v>
      </c>
      <c r="AD308" t="s">
        <v>562</v>
      </c>
      <c r="AE308">
        <v>24686</v>
      </c>
      <c r="AF308" t="s">
        <v>86</v>
      </c>
      <c r="AG308" t="s">
        <v>74</v>
      </c>
      <c r="AH308" t="s">
        <v>86</v>
      </c>
      <c r="AI308" t="s">
        <v>1467</v>
      </c>
      <c r="AJ308" t="s">
        <v>74</v>
      </c>
      <c r="AK308" t="s">
        <v>76</v>
      </c>
    </row>
    <row r="309" spans="1:37">
      <c r="A309">
        <v>1</v>
      </c>
      <c r="B309" t="s">
        <v>57</v>
      </c>
      <c r="C309" t="s">
        <v>1468</v>
      </c>
      <c r="D309" t="s">
        <v>24</v>
      </c>
      <c r="E309" t="s">
        <v>59</v>
      </c>
      <c r="F309" t="s">
        <v>1469</v>
      </c>
      <c r="G309" t="s">
        <v>1470</v>
      </c>
      <c r="H309" t="s">
        <v>62</v>
      </c>
      <c r="I309" t="s">
        <v>63</v>
      </c>
      <c r="J309" t="s">
        <v>64</v>
      </c>
      <c r="K309" t="s">
        <v>65</v>
      </c>
      <c r="L309" t="s">
        <v>66</v>
      </c>
      <c r="M309" t="s">
        <v>66</v>
      </c>
      <c r="N309" t="s">
        <v>24</v>
      </c>
      <c r="P309" t="s">
        <v>67</v>
      </c>
      <c r="Q309" t="s">
        <v>68</v>
      </c>
      <c r="R309" t="s">
        <v>66</v>
      </c>
      <c r="S309" t="s">
        <v>66</v>
      </c>
      <c r="T309">
        <v>44518.834247685198</v>
      </c>
      <c r="U309">
        <v>44498</v>
      </c>
      <c r="V309">
        <v>44498</v>
      </c>
      <c r="W309">
        <v>45107</v>
      </c>
      <c r="X309">
        <v>2366858</v>
      </c>
      <c r="Y309" t="s">
        <v>1471</v>
      </c>
      <c r="Z309" t="s">
        <v>1471</v>
      </c>
      <c r="AA309">
        <v>836</v>
      </c>
      <c r="AB309" t="s">
        <v>108</v>
      </c>
      <c r="AC309" t="s">
        <v>109</v>
      </c>
      <c r="AD309" t="s">
        <v>110</v>
      </c>
      <c r="AE309">
        <v>5292</v>
      </c>
      <c r="AF309" t="s">
        <v>111</v>
      </c>
      <c r="AG309" t="s">
        <v>74</v>
      </c>
      <c r="AH309" t="s">
        <v>111</v>
      </c>
      <c r="AI309" t="s">
        <v>1472</v>
      </c>
      <c r="AJ309" t="s">
        <v>74</v>
      </c>
      <c r="AK309" t="s">
        <v>76</v>
      </c>
    </row>
    <row r="310" spans="1:37">
      <c r="A310">
        <v>1</v>
      </c>
      <c r="B310" t="s">
        <v>57</v>
      </c>
      <c r="C310" t="s">
        <v>1473</v>
      </c>
      <c r="D310" t="s">
        <v>24</v>
      </c>
      <c r="E310" t="s">
        <v>78</v>
      </c>
      <c r="F310" t="s">
        <v>1474</v>
      </c>
      <c r="G310" t="s">
        <v>1475</v>
      </c>
      <c r="H310" t="s">
        <v>81</v>
      </c>
      <c r="I310" t="s">
        <v>63</v>
      </c>
      <c r="J310" t="s">
        <v>64</v>
      </c>
      <c r="K310" t="s">
        <v>65</v>
      </c>
      <c r="L310" t="s">
        <v>66</v>
      </c>
      <c r="M310" t="s">
        <v>66</v>
      </c>
      <c r="N310" t="s">
        <v>24</v>
      </c>
      <c r="P310" t="s">
        <v>67</v>
      </c>
      <c r="Q310" t="s">
        <v>68</v>
      </c>
      <c r="R310" t="s">
        <v>66</v>
      </c>
      <c r="S310" t="s">
        <v>66</v>
      </c>
      <c r="T310">
        <v>44256.444131944401</v>
      </c>
      <c r="U310">
        <v>44231</v>
      </c>
      <c r="V310">
        <v>44231</v>
      </c>
      <c r="W310">
        <v>44742</v>
      </c>
      <c r="X310">
        <v>332148</v>
      </c>
      <c r="Y310" t="s">
        <v>1476</v>
      </c>
      <c r="Z310" t="s">
        <v>1476</v>
      </c>
      <c r="AA310">
        <v>6442</v>
      </c>
      <c r="AB310" t="s">
        <v>92</v>
      </c>
      <c r="AC310" t="s">
        <v>71</v>
      </c>
      <c r="AD310" t="s">
        <v>93</v>
      </c>
      <c r="AE310">
        <v>24885</v>
      </c>
      <c r="AF310" t="s">
        <v>73</v>
      </c>
      <c r="AG310" t="s">
        <v>74</v>
      </c>
      <c r="AH310" t="s">
        <v>73</v>
      </c>
      <c r="AI310" t="s">
        <v>1477</v>
      </c>
      <c r="AJ310" t="s">
        <v>74</v>
      </c>
      <c r="AK310" t="s">
        <v>76</v>
      </c>
    </row>
    <row r="311" spans="1:37">
      <c r="A311">
        <v>1</v>
      </c>
      <c r="B311" t="s">
        <v>57</v>
      </c>
      <c r="C311" t="s">
        <v>1478</v>
      </c>
      <c r="D311" t="s">
        <v>24</v>
      </c>
      <c r="E311" t="s">
        <v>59</v>
      </c>
      <c r="F311" t="s">
        <v>1479</v>
      </c>
      <c r="G311" t="s">
        <v>1480</v>
      </c>
      <c r="H311" t="s">
        <v>62</v>
      </c>
      <c r="I311" t="s">
        <v>63</v>
      </c>
      <c r="J311" t="s">
        <v>64</v>
      </c>
      <c r="K311" t="s">
        <v>65</v>
      </c>
      <c r="L311" t="s">
        <v>66</v>
      </c>
      <c r="M311" t="s">
        <v>66</v>
      </c>
      <c r="N311" t="s">
        <v>24</v>
      </c>
      <c r="P311" t="s">
        <v>67</v>
      </c>
      <c r="Q311" t="s">
        <v>68</v>
      </c>
      <c r="R311" t="s">
        <v>66</v>
      </c>
      <c r="S311" t="s">
        <v>66</v>
      </c>
      <c r="T311">
        <v>44518.834386574097</v>
      </c>
      <c r="U311">
        <v>44497</v>
      </c>
      <c r="V311">
        <v>44497</v>
      </c>
      <c r="W311">
        <v>45107</v>
      </c>
      <c r="X311">
        <v>1743632</v>
      </c>
      <c r="Y311" t="s">
        <v>1481</v>
      </c>
      <c r="Z311" t="s">
        <v>1481</v>
      </c>
      <c r="AA311">
        <v>2653</v>
      </c>
      <c r="AB311" t="s">
        <v>359</v>
      </c>
      <c r="AC311" t="s">
        <v>109</v>
      </c>
      <c r="AD311" t="s">
        <v>360</v>
      </c>
      <c r="AE311">
        <v>1685</v>
      </c>
      <c r="AF311" t="s">
        <v>152</v>
      </c>
      <c r="AG311" t="s">
        <v>74</v>
      </c>
      <c r="AH311" t="s">
        <v>152</v>
      </c>
      <c r="AI311" t="s">
        <v>1482</v>
      </c>
      <c r="AJ311" t="s">
        <v>74</v>
      </c>
      <c r="AK311" t="s">
        <v>76</v>
      </c>
    </row>
    <row r="312" spans="1:37">
      <c r="A312">
        <v>1</v>
      </c>
      <c r="B312" t="s">
        <v>57</v>
      </c>
      <c r="C312" t="s">
        <v>1483</v>
      </c>
      <c r="D312" t="s">
        <v>24</v>
      </c>
      <c r="E312" t="s">
        <v>78</v>
      </c>
      <c r="F312" t="s">
        <v>1484</v>
      </c>
      <c r="G312" t="s">
        <v>1485</v>
      </c>
      <c r="H312" t="s">
        <v>81</v>
      </c>
      <c r="I312" t="s">
        <v>63</v>
      </c>
      <c r="J312" t="s">
        <v>64</v>
      </c>
      <c r="K312" t="s">
        <v>65</v>
      </c>
      <c r="L312" t="s">
        <v>66</v>
      </c>
      <c r="M312" t="s">
        <v>66</v>
      </c>
      <c r="N312" t="s">
        <v>24</v>
      </c>
      <c r="P312" t="s">
        <v>67</v>
      </c>
      <c r="Q312" t="s">
        <v>68</v>
      </c>
      <c r="R312" t="s">
        <v>66</v>
      </c>
      <c r="S312" t="s">
        <v>66</v>
      </c>
      <c r="T312">
        <v>44273.596712963001</v>
      </c>
      <c r="U312">
        <v>44264</v>
      </c>
      <c r="V312">
        <v>44264</v>
      </c>
      <c r="W312">
        <v>44742</v>
      </c>
      <c r="X312">
        <v>14596</v>
      </c>
      <c r="Y312" t="s">
        <v>399</v>
      </c>
      <c r="Z312" t="s">
        <v>399</v>
      </c>
      <c r="AA312">
        <v>801</v>
      </c>
      <c r="AB312" t="s">
        <v>108</v>
      </c>
      <c r="AC312" t="s">
        <v>109</v>
      </c>
      <c r="AD312" t="s">
        <v>110</v>
      </c>
      <c r="AE312">
        <v>5292</v>
      </c>
      <c r="AF312" t="s">
        <v>111</v>
      </c>
      <c r="AG312" t="s">
        <v>74</v>
      </c>
      <c r="AH312" t="s">
        <v>111</v>
      </c>
      <c r="AI312" t="s">
        <v>180</v>
      </c>
      <c r="AJ312" t="s">
        <v>74</v>
      </c>
      <c r="AK312" t="s">
        <v>76</v>
      </c>
    </row>
    <row r="313" spans="1:37">
      <c r="A313">
        <v>1</v>
      </c>
      <c r="B313" t="s">
        <v>57</v>
      </c>
      <c r="C313" t="s">
        <v>1486</v>
      </c>
      <c r="D313" t="s">
        <v>24</v>
      </c>
      <c r="E313" t="s">
        <v>59</v>
      </c>
      <c r="F313" t="s">
        <v>363</v>
      </c>
      <c r="G313" t="s">
        <v>364</v>
      </c>
      <c r="H313" t="s">
        <v>62</v>
      </c>
      <c r="I313" t="s">
        <v>63</v>
      </c>
      <c r="J313" t="s">
        <v>64</v>
      </c>
      <c r="K313" t="s">
        <v>65</v>
      </c>
      <c r="L313" t="s">
        <v>66</v>
      </c>
      <c r="M313" t="s">
        <v>66</v>
      </c>
      <c r="N313" t="s">
        <v>24</v>
      </c>
      <c r="P313" t="s">
        <v>67</v>
      </c>
      <c r="Q313" t="s">
        <v>68</v>
      </c>
      <c r="R313" t="s">
        <v>66</v>
      </c>
      <c r="S313" t="s">
        <v>66</v>
      </c>
      <c r="T313">
        <v>44553.862557870401</v>
      </c>
      <c r="U313">
        <v>44551</v>
      </c>
      <c r="V313">
        <v>44551</v>
      </c>
      <c r="W313">
        <v>45107</v>
      </c>
      <c r="X313">
        <v>4926970</v>
      </c>
      <c r="Y313" t="s">
        <v>365</v>
      </c>
      <c r="Z313" t="s">
        <v>365</v>
      </c>
      <c r="AA313">
        <v>5168</v>
      </c>
      <c r="AB313" t="s">
        <v>366</v>
      </c>
      <c r="AC313" t="s">
        <v>109</v>
      </c>
      <c r="AD313" t="s">
        <v>367</v>
      </c>
      <c r="AE313">
        <v>25335</v>
      </c>
      <c r="AF313" t="s">
        <v>160</v>
      </c>
      <c r="AG313" t="s">
        <v>74</v>
      </c>
      <c r="AH313" t="s">
        <v>160</v>
      </c>
      <c r="AI313" t="s">
        <v>368</v>
      </c>
      <c r="AJ313" t="s">
        <v>74</v>
      </c>
      <c r="AK313" t="s">
        <v>76</v>
      </c>
    </row>
    <row r="314" spans="1:37">
      <c r="A314">
        <v>1</v>
      </c>
      <c r="B314" t="s">
        <v>57</v>
      </c>
      <c r="C314" t="s">
        <v>1487</v>
      </c>
      <c r="D314" t="s">
        <v>24</v>
      </c>
      <c r="E314" t="s">
        <v>59</v>
      </c>
      <c r="F314" t="s">
        <v>608</v>
      </c>
      <c r="G314" t="s">
        <v>609</v>
      </c>
      <c r="H314" t="s">
        <v>62</v>
      </c>
      <c r="I314" t="s">
        <v>63</v>
      </c>
      <c r="J314" t="s">
        <v>64</v>
      </c>
      <c r="K314" t="s">
        <v>65</v>
      </c>
      <c r="L314" t="s">
        <v>66</v>
      </c>
      <c r="M314" t="s">
        <v>66</v>
      </c>
      <c r="N314" t="s">
        <v>24</v>
      </c>
      <c r="P314" t="s">
        <v>67</v>
      </c>
      <c r="Q314" t="s">
        <v>68</v>
      </c>
      <c r="R314" t="s">
        <v>66</v>
      </c>
      <c r="S314" t="s">
        <v>66</v>
      </c>
      <c r="T314">
        <v>44518.833148148202</v>
      </c>
      <c r="U314">
        <v>44505</v>
      </c>
      <c r="V314">
        <v>44505</v>
      </c>
      <c r="W314">
        <v>45107</v>
      </c>
      <c r="X314">
        <v>1016410</v>
      </c>
      <c r="Y314" t="s">
        <v>610</v>
      </c>
      <c r="Z314" t="s">
        <v>610</v>
      </c>
      <c r="AA314">
        <v>3134</v>
      </c>
      <c r="AB314" t="s">
        <v>611</v>
      </c>
      <c r="AC314" t="s">
        <v>71</v>
      </c>
      <c r="AD314" t="s">
        <v>612</v>
      </c>
      <c r="AE314">
        <v>9307</v>
      </c>
      <c r="AF314" t="s">
        <v>102</v>
      </c>
      <c r="AG314" t="s">
        <v>74</v>
      </c>
      <c r="AH314" t="s">
        <v>102</v>
      </c>
      <c r="AI314" t="s">
        <v>613</v>
      </c>
      <c r="AJ314" t="s">
        <v>74</v>
      </c>
      <c r="AK314" t="s">
        <v>76</v>
      </c>
    </row>
    <row r="315" spans="1:37">
      <c r="A315">
        <v>1</v>
      </c>
      <c r="B315" t="s">
        <v>57</v>
      </c>
      <c r="C315" t="s">
        <v>1488</v>
      </c>
      <c r="D315" t="s">
        <v>24</v>
      </c>
      <c r="E315" t="s">
        <v>78</v>
      </c>
      <c r="F315" t="s">
        <v>1489</v>
      </c>
      <c r="G315" t="s">
        <v>1490</v>
      </c>
      <c r="H315" t="s">
        <v>81</v>
      </c>
      <c r="I315" t="s">
        <v>63</v>
      </c>
      <c r="J315" t="s">
        <v>64</v>
      </c>
      <c r="K315" t="s">
        <v>65</v>
      </c>
      <c r="L315" t="s">
        <v>66</v>
      </c>
      <c r="M315" t="s">
        <v>66</v>
      </c>
      <c r="N315" t="s">
        <v>24</v>
      </c>
      <c r="P315" t="s">
        <v>67</v>
      </c>
      <c r="Q315" t="s">
        <v>68</v>
      </c>
      <c r="R315" t="s">
        <v>66</v>
      </c>
      <c r="S315" t="s">
        <v>66</v>
      </c>
      <c r="T315">
        <v>44256.444699074098</v>
      </c>
      <c r="U315">
        <v>44189</v>
      </c>
      <c r="V315">
        <v>44189</v>
      </c>
      <c r="W315">
        <v>44742</v>
      </c>
      <c r="X315">
        <v>1558515</v>
      </c>
      <c r="Y315" t="s">
        <v>1491</v>
      </c>
      <c r="Z315" t="s">
        <v>1491</v>
      </c>
      <c r="AA315">
        <v>2400</v>
      </c>
      <c r="AB315" t="s">
        <v>345</v>
      </c>
      <c r="AC315" t="s">
        <v>241</v>
      </c>
      <c r="AD315" t="s">
        <v>346</v>
      </c>
      <c r="AE315">
        <v>31766</v>
      </c>
      <c r="AF315" t="s">
        <v>152</v>
      </c>
      <c r="AG315" t="s">
        <v>74</v>
      </c>
      <c r="AH315" t="s">
        <v>152</v>
      </c>
      <c r="AI315" t="s">
        <v>1492</v>
      </c>
      <c r="AJ315" t="s">
        <v>74</v>
      </c>
      <c r="AK315" t="s">
        <v>76</v>
      </c>
    </row>
    <row r="316" spans="1:37">
      <c r="A316">
        <v>1</v>
      </c>
      <c r="B316" t="s">
        <v>57</v>
      </c>
      <c r="C316" t="s">
        <v>1493</v>
      </c>
      <c r="D316" t="s">
        <v>24</v>
      </c>
      <c r="E316" t="s">
        <v>78</v>
      </c>
      <c r="F316" t="s">
        <v>1494</v>
      </c>
      <c r="G316" t="s">
        <v>1495</v>
      </c>
      <c r="H316" t="s">
        <v>81</v>
      </c>
      <c r="I316" t="s">
        <v>63</v>
      </c>
      <c r="J316" t="s">
        <v>64</v>
      </c>
      <c r="K316" t="s">
        <v>65</v>
      </c>
      <c r="L316" t="s">
        <v>66</v>
      </c>
      <c r="M316" t="s">
        <v>66</v>
      </c>
      <c r="N316" t="s">
        <v>24</v>
      </c>
      <c r="P316" t="s">
        <v>67</v>
      </c>
      <c r="Q316" t="s">
        <v>68</v>
      </c>
      <c r="R316" t="s">
        <v>66</v>
      </c>
      <c r="S316" t="s">
        <v>66</v>
      </c>
      <c r="T316">
        <v>44308.388275463003</v>
      </c>
      <c r="U316">
        <v>44294</v>
      </c>
      <c r="V316">
        <v>44294</v>
      </c>
      <c r="W316">
        <v>44926</v>
      </c>
      <c r="X316">
        <v>323100</v>
      </c>
      <c r="Y316" t="s">
        <v>1496</v>
      </c>
      <c r="Z316" t="s">
        <v>1496</v>
      </c>
      <c r="AA316">
        <v>6320</v>
      </c>
      <c r="AB316" t="s">
        <v>92</v>
      </c>
      <c r="AC316" t="s">
        <v>71</v>
      </c>
      <c r="AD316" t="s">
        <v>93</v>
      </c>
      <c r="AE316">
        <v>24885</v>
      </c>
      <c r="AF316" t="s">
        <v>73</v>
      </c>
      <c r="AG316" t="s">
        <v>74</v>
      </c>
      <c r="AH316" t="s">
        <v>73</v>
      </c>
      <c r="AI316" t="s">
        <v>1497</v>
      </c>
      <c r="AJ316" t="s">
        <v>74</v>
      </c>
      <c r="AK316" t="s">
        <v>76</v>
      </c>
    </row>
    <row r="317" spans="1:37">
      <c r="A317">
        <v>1</v>
      </c>
      <c r="B317" t="s">
        <v>57</v>
      </c>
      <c r="C317" t="s">
        <v>1498</v>
      </c>
      <c r="D317" t="s">
        <v>24</v>
      </c>
      <c r="E317" t="s">
        <v>78</v>
      </c>
      <c r="F317" t="s">
        <v>1499</v>
      </c>
      <c r="G317" t="s">
        <v>1500</v>
      </c>
      <c r="H317" t="s">
        <v>81</v>
      </c>
      <c r="I317" t="s">
        <v>63</v>
      </c>
      <c r="J317" t="s">
        <v>64</v>
      </c>
      <c r="K317" t="s">
        <v>65</v>
      </c>
      <c r="L317" t="s">
        <v>66</v>
      </c>
      <c r="M317" t="s">
        <v>66</v>
      </c>
      <c r="N317" t="s">
        <v>24</v>
      </c>
      <c r="P317" t="s">
        <v>67</v>
      </c>
      <c r="Q317" t="s">
        <v>68</v>
      </c>
      <c r="R317" t="s">
        <v>66</v>
      </c>
      <c r="S317" t="s">
        <v>66</v>
      </c>
      <c r="T317">
        <v>44379.377164351798</v>
      </c>
      <c r="U317">
        <v>44370</v>
      </c>
      <c r="V317">
        <v>44370</v>
      </c>
      <c r="W317">
        <v>44742</v>
      </c>
      <c r="X317">
        <v>1161816</v>
      </c>
      <c r="Y317" t="s">
        <v>1501</v>
      </c>
      <c r="Z317" t="s">
        <v>1501</v>
      </c>
      <c r="AA317">
        <v>4825</v>
      </c>
      <c r="AB317" t="s">
        <v>142</v>
      </c>
      <c r="AC317" t="s">
        <v>143</v>
      </c>
      <c r="AD317" t="s">
        <v>144</v>
      </c>
      <c r="AE317">
        <v>24514</v>
      </c>
      <c r="AF317" t="s">
        <v>86</v>
      </c>
      <c r="AG317" t="s">
        <v>74</v>
      </c>
      <c r="AH317" t="s">
        <v>86</v>
      </c>
      <c r="AI317" t="s">
        <v>1502</v>
      </c>
      <c r="AJ317" t="s">
        <v>74</v>
      </c>
      <c r="AK317" t="s">
        <v>76</v>
      </c>
    </row>
    <row r="318" spans="1:37">
      <c r="A318">
        <v>1</v>
      </c>
      <c r="B318" t="s">
        <v>57</v>
      </c>
      <c r="C318" t="s">
        <v>1503</v>
      </c>
      <c r="D318" t="s">
        <v>24</v>
      </c>
      <c r="E318" t="s">
        <v>78</v>
      </c>
      <c r="F318" t="s">
        <v>1504</v>
      </c>
      <c r="G318" t="s">
        <v>1505</v>
      </c>
      <c r="H318" t="s">
        <v>81</v>
      </c>
      <c r="I318" t="s">
        <v>63</v>
      </c>
      <c r="J318" t="s">
        <v>64</v>
      </c>
      <c r="K318" t="s">
        <v>65</v>
      </c>
      <c r="L318" t="s">
        <v>66</v>
      </c>
      <c r="M318" t="s">
        <v>66</v>
      </c>
      <c r="N318" t="s">
        <v>24</v>
      </c>
      <c r="P318" t="s">
        <v>67</v>
      </c>
      <c r="Q318" t="s">
        <v>68</v>
      </c>
      <c r="R318" t="s">
        <v>66</v>
      </c>
      <c r="S318" t="s">
        <v>66</v>
      </c>
      <c r="T318">
        <v>44256.445474537002</v>
      </c>
      <c r="U318">
        <v>44189</v>
      </c>
      <c r="V318">
        <v>44189</v>
      </c>
      <c r="W318">
        <v>44742</v>
      </c>
      <c r="X318">
        <v>1512680</v>
      </c>
      <c r="Y318" t="s">
        <v>1506</v>
      </c>
      <c r="Z318" t="s">
        <v>1506</v>
      </c>
      <c r="AA318">
        <v>3331</v>
      </c>
      <c r="AB318" t="s">
        <v>1281</v>
      </c>
      <c r="AC318" t="s">
        <v>109</v>
      </c>
      <c r="AD318" t="s">
        <v>1282</v>
      </c>
      <c r="AE318">
        <v>2170</v>
      </c>
      <c r="AF318" t="s">
        <v>102</v>
      </c>
      <c r="AG318" t="s">
        <v>74</v>
      </c>
      <c r="AH318" t="s">
        <v>102</v>
      </c>
      <c r="AI318" t="s">
        <v>1507</v>
      </c>
      <c r="AJ318" t="s">
        <v>74</v>
      </c>
      <c r="AK318" t="s">
        <v>76</v>
      </c>
    </row>
    <row r="319" spans="1:37">
      <c r="A319">
        <v>1</v>
      </c>
      <c r="B319" t="s">
        <v>57</v>
      </c>
      <c r="C319" t="s">
        <v>1508</v>
      </c>
      <c r="D319" t="s">
        <v>24</v>
      </c>
      <c r="E319" t="s">
        <v>59</v>
      </c>
      <c r="F319" t="s">
        <v>1346</v>
      </c>
      <c r="G319" t="s">
        <v>1347</v>
      </c>
      <c r="H319" t="s">
        <v>62</v>
      </c>
      <c r="I319" t="s">
        <v>63</v>
      </c>
      <c r="J319" t="s">
        <v>64</v>
      </c>
      <c r="K319" t="s">
        <v>65</v>
      </c>
      <c r="L319" t="s">
        <v>66</v>
      </c>
      <c r="M319" t="s">
        <v>66</v>
      </c>
      <c r="N319" t="s">
        <v>24</v>
      </c>
      <c r="P319" t="s">
        <v>67</v>
      </c>
      <c r="Q319" t="s">
        <v>68</v>
      </c>
      <c r="R319" t="s">
        <v>66</v>
      </c>
      <c r="S319" t="s">
        <v>66</v>
      </c>
      <c r="T319">
        <v>44518.832962963003</v>
      </c>
      <c r="U319">
        <v>44498</v>
      </c>
      <c r="V319">
        <v>44498</v>
      </c>
      <c r="W319">
        <v>45107</v>
      </c>
      <c r="X319">
        <v>1186260</v>
      </c>
      <c r="Y319" t="s">
        <v>1348</v>
      </c>
      <c r="Z319" t="s">
        <v>1348</v>
      </c>
      <c r="AA319">
        <v>6230</v>
      </c>
      <c r="AB319" t="s">
        <v>303</v>
      </c>
      <c r="AC319" t="s">
        <v>71</v>
      </c>
      <c r="AD319" t="s">
        <v>304</v>
      </c>
      <c r="AE319">
        <v>26348</v>
      </c>
      <c r="AF319" t="s">
        <v>73</v>
      </c>
      <c r="AG319" t="s">
        <v>74</v>
      </c>
      <c r="AH319" t="s">
        <v>73</v>
      </c>
      <c r="AI319" t="s">
        <v>1349</v>
      </c>
      <c r="AJ319" t="s">
        <v>74</v>
      </c>
      <c r="AK319" t="s">
        <v>76</v>
      </c>
    </row>
    <row r="320" spans="1:37">
      <c r="A320">
        <v>1</v>
      </c>
      <c r="B320" t="s">
        <v>57</v>
      </c>
      <c r="C320" t="s">
        <v>1509</v>
      </c>
      <c r="D320" t="s">
        <v>24</v>
      </c>
      <c r="E320" t="s">
        <v>78</v>
      </c>
      <c r="F320" t="s">
        <v>1510</v>
      </c>
      <c r="G320" t="s">
        <v>1511</v>
      </c>
      <c r="H320" t="s">
        <v>81</v>
      </c>
      <c r="I320" t="s">
        <v>63</v>
      </c>
      <c r="J320" t="s">
        <v>64</v>
      </c>
      <c r="K320" t="s">
        <v>65</v>
      </c>
      <c r="L320" t="s">
        <v>66</v>
      </c>
      <c r="M320" t="s">
        <v>66</v>
      </c>
      <c r="N320" t="s">
        <v>24</v>
      </c>
      <c r="P320" t="s">
        <v>67</v>
      </c>
      <c r="Q320" t="s">
        <v>68</v>
      </c>
      <c r="R320" t="s">
        <v>66</v>
      </c>
      <c r="S320" t="s">
        <v>66</v>
      </c>
      <c r="T320">
        <v>44256.446747685201</v>
      </c>
      <c r="U320">
        <v>44228</v>
      </c>
      <c r="V320">
        <v>44228</v>
      </c>
      <c r="W320">
        <v>44742</v>
      </c>
      <c r="X320">
        <v>1276047</v>
      </c>
      <c r="Y320" t="s">
        <v>1512</v>
      </c>
      <c r="Z320" t="s">
        <v>1512</v>
      </c>
      <c r="AA320">
        <v>4860</v>
      </c>
      <c r="AB320" t="s">
        <v>142</v>
      </c>
      <c r="AC320" t="s">
        <v>143</v>
      </c>
      <c r="AD320" t="s">
        <v>144</v>
      </c>
      <c r="AE320">
        <v>24514</v>
      </c>
      <c r="AF320" t="s">
        <v>86</v>
      </c>
      <c r="AG320" t="s">
        <v>74</v>
      </c>
      <c r="AH320" t="s">
        <v>86</v>
      </c>
      <c r="AI320" t="s">
        <v>1513</v>
      </c>
      <c r="AJ320" t="s">
        <v>74</v>
      </c>
      <c r="AK320" t="s">
        <v>76</v>
      </c>
    </row>
    <row r="321" spans="1:37">
      <c r="A321">
        <v>1</v>
      </c>
      <c r="B321" t="s">
        <v>57</v>
      </c>
      <c r="C321" t="s">
        <v>1514</v>
      </c>
      <c r="D321" t="s">
        <v>24</v>
      </c>
      <c r="E321" t="s">
        <v>59</v>
      </c>
      <c r="F321" t="s">
        <v>134</v>
      </c>
      <c r="G321" t="s">
        <v>135</v>
      </c>
      <c r="H321" t="s">
        <v>62</v>
      </c>
      <c r="I321" t="s">
        <v>63</v>
      </c>
      <c r="J321" t="s">
        <v>64</v>
      </c>
      <c r="K321" t="s">
        <v>65</v>
      </c>
      <c r="L321" t="s">
        <v>66</v>
      </c>
      <c r="M321" t="s">
        <v>66</v>
      </c>
      <c r="N321" t="s">
        <v>24</v>
      </c>
      <c r="P321" t="s">
        <v>67</v>
      </c>
      <c r="Q321" t="s">
        <v>68</v>
      </c>
      <c r="R321" t="s">
        <v>66</v>
      </c>
      <c r="S321" t="s">
        <v>66</v>
      </c>
      <c r="T321">
        <v>44518.832754629599</v>
      </c>
      <c r="U321">
        <v>44497</v>
      </c>
      <c r="V321">
        <v>44497</v>
      </c>
      <c r="W321">
        <v>45107</v>
      </c>
      <c r="X321">
        <v>874680</v>
      </c>
      <c r="Y321" t="s">
        <v>136</v>
      </c>
      <c r="Z321" t="s">
        <v>136</v>
      </c>
      <c r="AA321">
        <v>6337</v>
      </c>
      <c r="AB321" t="s">
        <v>92</v>
      </c>
      <c r="AC321" t="s">
        <v>71</v>
      </c>
      <c r="AD321" t="s">
        <v>93</v>
      </c>
      <c r="AE321">
        <v>24885</v>
      </c>
      <c r="AF321" t="s">
        <v>73</v>
      </c>
      <c r="AG321" t="s">
        <v>74</v>
      </c>
      <c r="AH321" t="s">
        <v>73</v>
      </c>
      <c r="AI321" t="s">
        <v>137</v>
      </c>
      <c r="AJ321" t="s">
        <v>74</v>
      </c>
      <c r="AK321" t="s">
        <v>76</v>
      </c>
    </row>
    <row r="322" spans="1:37">
      <c r="A322">
        <v>1</v>
      </c>
      <c r="B322" t="s">
        <v>57</v>
      </c>
      <c r="C322" t="s">
        <v>1515</v>
      </c>
      <c r="D322" t="s">
        <v>24</v>
      </c>
      <c r="E322" t="s">
        <v>78</v>
      </c>
      <c r="F322" t="s">
        <v>1516</v>
      </c>
      <c r="G322" t="s">
        <v>1517</v>
      </c>
      <c r="H322" t="s">
        <v>81</v>
      </c>
      <c r="I322" t="s">
        <v>63</v>
      </c>
      <c r="J322" t="s">
        <v>64</v>
      </c>
      <c r="K322" t="s">
        <v>65</v>
      </c>
      <c r="L322" t="s">
        <v>66</v>
      </c>
      <c r="M322" t="s">
        <v>66</v>
      </c>
      <c r="N322" t="s">
        <v>24</v>
      </c>
      <c r="P322" t="s">
        <v>67</v>
      </c>
      <c r="Q322" t="s">
        <v>68</v>
      </c>
      <c r="R322" t="s">
        <v>66</v>
      </c>
      <c r="S322" t="s">
        <v>66</v>
      </c>
      <c r="T322">
        <v>44273.380370370403</v>
      </c>
      <c r="U322">
        <v>44249</v>
      </c>
      <c r="V322">
        <v>44249</v>
      </c>
      <c r="W322">
        <v>44926</v>
      </c>
      <c r="X322">
        <v>526585</v>
      </c>
      <c r="Y322" t="s">
        <v>1518</v>
      </c>
      <c r="Z322" t="s">
        <v>1518</v>
      </c>
      <c r="AA322">
        <v>4890</v>
      </c>
      <c r="AB322" t="s">
        <v>142</v>
      </c>
      <c r="AC322" t="s">
        <v>143</v>
      </c>
      <c r="AD322" t="s">
        <v>144</v>
      </c>
      <c r="AE322">
        <v>24514</v>
      </c>
      <c r="AF322" t="s">
        <v>86</v>
      </c>
      <c r="AG322" t="s">
        <v>74</v>
      </c>
      <c r="AH322" t="s">
        <v>86</v>
      </c>
      <c r="AI322" t="s">
        <v>1519</v>
      </c>
      <c r="AJ322" t="s">
        <v>74</v>
      </c>
      <c r="AK322" t="s">
        <v>76</v>
      </c>
    </row>
    <row r="323" spans="1:37">
      <c r="A323">
        <v>1</v>
      </c>
      <c r="B323" t="s">
        <v>57</v>
      </c>
      <c r="C323" t="s">
        <v>1520</v>
      </c>
      <c r="D323" t="s">
        <v>24</v>
      </c>
      <c r="E323" t="s">
        <v>78</v>
      </c>
      <c r="F323" t="s">
        <v>772</v>
      </c>
      <c r="G323" t="s">
        <v>773</v>
      </c>
      <c r="H323" t="s">
        <v>81</v>
      </c>
      <c r="I323" t="s">
        <v>63</v>
      </c>
      <c r="J323" t="s">
        <v>64</v>
      </c>
      <c r="K323" t="s">
        <v>65</v>
      </c>
      <c r="L323" t="s">
        <v>66</v>
      </c>
      <c r="M323" t="s">
        <v>66</v>
      </c>
      <c r="N323" t="s">
        <v>24</v>
      </c>
      <c r="P323" t="s">
        <v>67</v>
      </c>
      <c r="Q323" t="s">
        <v>68</v>
      </c>
      <c r="R323" t="s">
        <v>66</v>
      </c>
      <c r="S323" t="s">
        <v>66</v>
      </c>
      <c r="T323">
        <v>44369.714745370402</v>
      </c>
      <c r="U323">
        <v>44356</v>
      </c>
      <c r="V323">
        <v>44356</v>
      </c>
      <c r="W323">
        <v>44742</v>
      </c>
      <c r="X323">
        <v>392764</v>
      </c>
      <c r="Y323" t="s">
        <v>774</v>
      </c>
      <c r="Z323" t="s">
        <v>774</v>
      </c>
      <c r="AA323">
        <v>4822</v>
      </c>
      <c r="AB323" t="s">
        <v>142</v>
      </c>
      <c r="AC323" t="s">
        <v>143</v>
      </c>
      <c r="AD323" t="s">
        <v>144</v>
      </c>
      <c r="AE323">
        <v>24514</v>
      </c>
      <c r="AF323" t="s">
        <v>86</v>
      </c>
      <c r="AG323" t="s">
        <v>74</v>
      </c>
      <c r="AH323" t="s">
        <v>86</v>
      </c>
      <c r="AI323" t="s">
        <v>775</v>
      </c>
      <c r="AJ323" t="s">
        <v>74</v>
      </c>
      <c r="AK323" t="s">
        <v>76</v>
      </c>
    </row>
    <row r="324" spans="1:37">
      <c r="A324">
        <v>1</v>
      </c>
      <c r="B324" t="s">
        <v>57</v>
      </c>
      <c r="C324" t="s">
        <v>1521</v>
      </c>
      <c r="D324" t="s">
        <v>24</v>
      </c>
      <c r="E324" t="s">
        <v>78</v>
      </c>
      <c r="F324" t="s">
        <v>1522</v>
      </c>
      <c r="G324" t="s">
        <v>1523</v>
      </c>
      <c r="H324" t="s">
        <v>81</v>
      </c>
      <c r="I324" t="s">
        <v>63</v>
      </c>
      <c r="J324" t="s">
        <v>64</v>
      </c>
      <c r="K324" t="s">
        <v>65</v>
      </c>
      <c r="L324" t="s">
        <v>66</v>
      </c>
      <c r="M324" t="s">
        <v>66</v>
      </c>
      <c r="N324" t="s">
        <v>24</v>
      </c>
      <c r="P324" t="s">
        <v>67</v>
      </c>
      <c r="Q324" t="s">
        <v>68</v>
      </c>
      <c r="R324" t="s">
        <v>66</v>
      </c>
      <c r="S324" t="s">
        <v>66</v>
      </c>
      <c r="T324">
        <v>44256.4433333333</v>
      </c>
      <c r="U324">
        <v>44186</v>
      </c>
      <c r="V324">
        <v>44186</v>
      </c>
      <c r="W324">
        <v>44742</v>
      </c>
      <c r="X324">
        <v>2376032</v>
      </c>
      <c r="Y324" t="s">
        <v>1524</v>
      </c>
      <c r="Z324" t="s">
        <v>1524</v>
      </c>
      <c r="AA324">
        <v>3953</v>
      </c>
      <c r="AB324" t="s">
        <v>1264</v>
      </c>
      <c r="AC324" t="s">
        <v>71</v>
      </c>
      <c r="AD324" t="s">
        <v>1265</v>
      </c>
      <c r="AE324">
        <v>14781</v>
      </c>
      <c r="AF324" t="s">
        <v>102</v>
      </c>
      <c r="AG324" t="s">
        <v>74</v>
      </c>
      <c r="AH324" t="s">
        <v>102</v>
      </c>
      <c r="AI324" t="s">
        <v>1525</v>
      </c>
      <c r="AJ324" t="s">
        <v>74</v>
      </c>
      <c r="AK324" t="s">
        <v>76</v>
      </c>
    </row>
    <row r="325" spans="1:37">
      <c r="A325">
        <v>1</v>
      </c>
      <c r="B325" t="s">
        <v>57</v>
      </c>
      <c r="C325" t="s">
        <v>1526</v>
      </c>
      <c r="D325" t="s">
        <v>24</v>
      </c>
      <c r="E325" t="s">
        <v>78</v>
      </c>
      <c r="F325" t="s">
        <v>273</v>
      </c>
      <c r="G325" t="s">
        <v>274</v>
      </c>
      <c r="H325" t="s">
        <v>81</v>
      </c>
      <c r="I325" t="s">
        <v>63</v>
      </c>
      <c r="J325" t="s">
        <v>64</v>
      </c>
      <c r="K325" t="s">
        <v>65</v>
      </c>
      <c r="L325" t="s">
        <v>66</v>
      </c>
      <c r="M325" t="s">
        <v>66</v>
      </c>
      <c r="N325" t="s">
        <v>24</v>
      </c>
      <c r="P325" t="s">
        <v>67</v>
      </c>
      <c r="Q325" t="s">
        <v>68</v>
      </c>
      <c r="R325" t="s">
        <v>66</v>
      </c>
      <c r="S325" t="s">
        <v>66</v>
      </c>
      <c r="T325">
        <v>44256.442962963003</v>
      </c>
      <c r="U325">
        <v>44203</v>
      </c>
      <c r="V325">
        <v>44203</v>
      </c>
      <c r="W325">
        <v>44742</v>
      </c>
      <c r="X325">
        <v>736052</v>
      </c>
      <c r="Y325" t="s">
        <v>275</v>
      </c>
      <c r="Z325" t="s">
        <v>275</v>
      </c>
      <c r="AA325">
        <v>5280</v>
      </c>
      <c r="AB325" t="s">
        <v>158</v>
      </c>
      <c r="AC325" t="s">
        <v>71</v>
      </c>
      <c r="AD325" t="s">
        <v>159</v>
      </c>
      <c r="AE325">
        <v>40036</v>
      </c>
      <c r="AF325" t="s">
        <v>160</v>
      </c>
      <c r="AG325" t="s">
        <v>74</v>
      </c>
      <c r="AH325" t="s">
        <v>160</v>
      </c>
      <c r="AI325" t="s">
        <v>276</v>
      </c>
      <c r="AJ325" t="s">
        <v>74</v>
      </c>
      <c r="AK325" t="s">
        <v>76</v>
      </c>
    </row>
    <row r="326" spans="1:37">
      <c r="A326">
        <v>1</v>
      </c>
      <c r="B326" t="s">
        <v>57</v>
      </c>
      <c r="C326" t="s">
        <v>1527</v>
      </c>
      <c r="D326" t="s">
        <v>24</v>
      </c>
      <c r="E326" t="s">
        <v>78</v>
      </c>
      <c r="F326" t="s">
        <v>1528</v>
      </c>
      <c r="G326" t="s">
        <v>1529</v>
      </c>
      <c r="H326" t="s">
        <v>81</v>
      </c>
      <c r="I326" t="s">
        <v>63</v>
      </c>
      <c r="J326" t="s">
        <v>64</v>
      </c>
      <c r="K326" t="s">
        <v>65</v>
      </c>
      <c r="L326" t="s">
        <v>66</v>
      </c>
      <c r="M326" t="s">
        <v>66</v>
      </c>
      <c r="N326" t="s">
        <v>24</v>
      </c>
      <c r="P326" t="s">
        <v>67</v>
      </c>
      <c r="Q326" t="s">
        <v>68</v>
      </c>
      <c r="R326" t="s">
        <v>66</v>
      </c>
      <c r="S326" t="s">
        <v>66</v>
      </c>
      <c r="T326">
        <v>44308.388402777797</v>
      </c>
      <c r="U326">
        <v>44273</v>
      </c>
      <c r="V326">
        <v>44273</v>
      </c>
      <c r="W326">
        <v>44926</v>
      </c>
      <c r="X326">
        <v>2737493</v>
      </c>
      <c r="Y326" t="s">
        <v>1530</v>
      </c>
      <c r="Z326" t="s">
        <v>1530</v>
      </c>
      <c r="AA326">
        <v>3564</v>
      </c>
      <c r="AB326" t="s">
        <v>1107</v>
      </c>
      <c r="AC326" t="s">
        <v>241</v>
      </c>
      <c r="AD326" t="s">
        <v>1108</v>
      </c>
      <c r="AE326">
        <v>38172</v>
      </c>
      <c r="AF326" t="s">
        <v>102</v>
      </c>
      <c r="AG326" t="s">
        <v>74</v>
      </c>
      <c r="AH326" t="s">
        <v>102</v>
      </c>
      <c r="AI326" t="s">
        <v>1531</v>
      </c>
      <c r="AJ326" t="s">
        <v>74</v>
      </c>
      <c r="AK326" t="s">
        <v>76</v>
      </c>
    </row>
    <row r="327" spans="1:37">
      <c r="A327">
        <v>1</v>
      </c>
      <c r="B327" t="s">
        <v>57</v>
      </c>
      <c r="C327" t="s">
        <v>1532</v>
      </c>
      <c r="D327" t="s">
        <v>24</v>
      </c>
      <c r="E327" t="s">
        <v>59</v>
      </c>
      <c r="F327" t="s">
        <v>1533</v>
      </c>
      <c r="G327" t="s">
        <v>1534</v>
      </c>
      <c r="H327" t="s">
        <v>62</v>
      </c>
      <c r="I327" t="s">
        <v>63</v>
      </c>
      <c r="J327" t="s">
        <v>64</v>
      </c>
      <c r="K327" t="s">
        <v>65</v>
      </c>
      <c r="L327" t="s">
        <v>66</v>
      </c>
      <c r="M327" t="s">
        <v>66</v>
      </c>
      <c r="N327" t="s">
        <v>24</v>
      </c>
      <c r="P327" t="s">
        <v>67</v>
      </c>
      <c r="Q327" t="s">
        <v>68</v>
      </c>
      <c r="R327" t="s">
        <v>66</v>
      </c>
      <c r="S327" t="s">
        <v>66</v>
      </c>
      <c r="T327">
        <v>44518.833252314798</v>
      </c>
      <c r="U327">
        <v>44496</v>
      </c>
      <c r="V327">
        <v>44496</v>
      </c>
      <c r="W327">
        <v>45107</v>
      </c>
      <c r="X327">
        <v>1082162</v>
      </c>
      <c r="Y327" t="s">
        <v>1535</v>
      </c>
      <c r="Z327" t="s">
        <v>1535</v>
      </c>
      <c r="AA327">
        <v>3690</v>
      </c>
      <c r="AB327" t="s">
        <v>529</v>
      </c>
      <c r="AC327" t="s">
        <v>530</v>
      </c>
      <c r="AD327" t="s">
        <v>531</v>
      </c>
      <c r="AE327">
        <v>2816</v>
      </c>
      <c r="AF327" t="s">
        <v>102</v>
      </c>
      <c r="AG327" t="s">
        <v>74</v>
      </c>
      <c r="AH327" t="s">
        <v>102</v>
      </c>
      <c r="AI327">
        <v>3690</v>
      </c>
      <c r="AJ327" t="s">
        <v>74</v>
      </c>
      <c r="AK327" t="s">
        <v>76</v>
      </c>
    </row>
    <row r="328" spans="1:37">
      <c r="A328">
        <v>1</v>
      </c>
      <c r="B328" t="s">
        <v>57</v>
      </c>
      <c r="C328" t="s">
        <v>1536</v>
      </c>
      <c r="D328" t="s">
        <v>24</v>
      </c>
      <c r="E328" t="s">
        <v>78</v>
      </c>
      <c r="F328" t="s">
        <v>1537</v>
      </c>
      <c r="G328" t="s">
        <v>1538</v>
      </c>
      <c r="H328" t="s">
        <v>81</v>
      </c>
      <c r="I328" t="s">
        <v>63</v>
      </c>
      <c r="J328" t="s">
        <v>64</v>
      </c>
      <c r="K328" t="s">
        <v>65</v>
      </c>
      <c r="L328" t="s">
        <v>66</v>
      </c>
      <c r="M328" t="s">
        <v>66</v>
      </c>
      <c r="N328" t="s">
        <v>24</v>
      </c>
      <c r="P328" t="s">
        <v>67</v>
      </c>
      <c r="Q328" t="s">
        <v>68</v>
      </c>
      <c r="R328" t="s">
        <v>66</v>
      </c>
      <c r="S328" t="s">
        <v>66</v>
      </c>
      <c r="T328">
        <v>44256.4451736111</v>
      </c>
      <c r="U328">
        <v>44183</v>
      </c>
      <c r="V328">
        <v>44183</v>
      </c>
      <c r="W328">
        <v>44742</v>
      </c>
      <c r="X328">
        <v>456192</v>
      </c>
      <c r="Y328" t="s">
        <v>1539</v>
      </c>
      <c r="Z328" t="s">
        <v>1539</v>
      </c>
      <c r="AA328">
        <v>5223</v>
      </c>
      <c r="AB328" t="s">
        <v>253</v>
      </c>
      <c r="AC328" t="s">
        <v>254</v>
      </c>
      <c r="AD328" t="s">
        <v>255</v>
      </c>
      <c r="AE328">
        <v>11572</v>
      </c>
      <c r="AF328" t="s">
        <v>160</v>
      </c>
      <c r="AG328" t="s">
        <v>74</v>
      </c>
      <c r="AH328" t="s">
        <v>160</v>
      </c>
      <c r="AI328" t="s">
        <v>1540</v>
      </c>
      <c r="AJ328" t="s">
        <v>74</v>
      </c>
      <c r="AK328" t="s">
        <v>76</v>
      </c>
    </row>
    <row r="329" spans="1:37">
      <c r="A329">
        <v>1</v>
      </c>
      <c r="B329" t="s">
        <v>57</v>
      </c>
      <c r="C329" t="s">
        <v>1541</v>
      </c>
      <c r="D329" t="s">
        <v>24</v>
      </c>
      <c r="E329" t="s">
        <v>78</v>
      </c>
      <c r="F329" t="s">
        <v>1056</v>
      </c>
      <c r="G329" t="s">
        <v>1057</v>
      </c>
      <c r="H329" t="s">
        <v>81</v>
      </c>
      <c r="I329" t="s">
        <v>63</v>
      </c>
      <c r="J329" t="s">
        <v>64</v>
      </c>
      <c r="K329" t="s">
        <v>65</v>
      </c>
      <c r="L329" t="s">
        <v>66</v>
      </c>
      <c r="M329" t="s">
        <v>66</v>
      </c>
      <c r="N329" t="s">
        <v>24</v>
      </c>
      <c r="P329" t="s">
        <v>67</v>
      </c>
      <c r="Q329" t="s">
        <v>68</v>
      </c>
      <c r="R329" t="s">
        <v>66</v>
      </c>
      <c r="S329" t="s">
        <v>66</v>
      </c>
      <c r="T329">
        <v>44256.446261574099</v>
      </c>
      <c r="U329">
        <v>44207</v>
      </c>
      <c r="V329">
        <v>44207</v>
      </c>
      <c r="W329">
        <v>44742</v>
      </c>
      <c r="X329">
        <v>6789256</v>
      </c>
      <c r="Y329" t="s">
        <v>1058</v>
      </c>
      <c r="Z329" t="s">
        <v>1058</v>
      </c>
      <c r="AA329">
        <v>6065</v>
      </c>
      <c r="AB329" t="s">
        <v>1059</v>
      </c>
      <c r="AC329" t="s">
        <v>109</v>
      </c>
      <c r="AD329" t="s">
        <v>1060</v>
      </c>
      <c r="AE329">
        <v>1417</v>
      </c>
      <c r="AF329" t="s">
        <v>73</v>
      </c>
      <c r="AG329" t="s">
        <v>74</v>
      </c>
      <c r="AH329" t="s">
        <v>73</v>
      </c>
      <c r="AI329" t="s">
        <v>1061</v>
      </c>
      <c r="AJ329" t="s">
        <v>74</v>
      </c>
      <c r="AK329" t="s">
        <v>76</v>
      </c>
    </row>
    <row r="330" spans="1:37">
      <c r="A330">
        <v>1</v>
      </c>
      <c r="B330" t="s">
        <v>57</v>
      </c>
      <c r="C330" t="s">
        <v>1542</v>
      </c>
      <c r="D330" t="s">
        <v>24</v>
      </c>
      <c r="E330" t="s">
        <v>78</v>
      </c>
      <c r="F330" t="s">
        <v>1543</v>
      </c>
      <c r="G330" t="s">
        <v>1544</v>
      </c>
      <c r="H330" t="s">
        <v>81</v>
      </c>
      <c r="I330" t="s">
        <v>63</v>
      </c>
      <c r="J330" t="s">
        <v>64</v>
      </c>
      <c r="K330" t="s">
        <v>65</v>
      </c>
      <c r="L330" t="s">
        <v>66</v>
      </c>
      <c r="M330" t="s">
        <v>66</v>
      </c>
      <c r="N330" t="s">
        <v>24</v>
      </c>
      <c r="P330" t="s">
        <v>67</v>
      </c>
      <c r="Q330" t="s">
        <v>68</v>
      </c>
      <c r="R330" t="s">
        <v>66</v>
      </c>
      <c r="S330" t="s">
        <v>66</v>
      </c>
      <c r="T330">
        <v>44256.445092592599</v>
      </c>
      <c r="U330">
        <v>44181</v>
      </c>
      <c r="V330">
        <v>44181</v>
      </c>
      <c r="W330">
        <v>44742</v>
      </c>
      <c r="X330">
        <v>130978</v>
      </c>
      <c r="Y330" t="s">
        <v>1545</v>
      </c>
      <c r="Z330" t="s">
        <v>1545</v>
      </c>
      <c r="AA330">
        <v>4892</v>
      </c>
      <c r="AB330" t="s">
        <v>142</v>
      </c>
      <c r="AC330" t="s">
        <v>143</v>
      </c>
      <c r="AD330" t="s">
        <v>144</v>
      </c>
      <c r="AE330">
        <v>24514</v>
      </c>
      <c r="AF330" t="s">
        <v>86</v>
      </c>
      <c r="AG330" t="s">
        <v>74</v>
      </c>
      <c r="AH330" t="s">
        <v>86</v>
      </c>
      <c r="AI330" t="s">
        <v>1546</v>
      </c>
      <c r="AJ330" t="s">
        <v>74</v>
      </c>
      <c r="AK330" t="s">
        <v>76</v>
      </c>
    </row>
    <row r="331" spans="1:37">
      <c r="A331">
        <v>1</v>
      </c>
      <c r="B331" t="s">
        <v>57</v>
      </c>
      <c r="C331" t="s">
        <v>1547</v>
      </c>
      <c r="D331" t="s">
        <v>24</v>
      </c>
      <c r="E331" t="s">
        <v>59</v>
      </c>
      <c r="F331" t="s">
        <v>1489</v>
      </c>
      <c r="G331" t="s">
        <v>1490</v>
      </c>
      <c r="H331" t="s">
        <v>62</v>
      </c>
      <c r="I331" t="s">
        <v>63</v>
      </c>
      <c r="J331" t="s">
        <v>64</v>
      </c>
      <c r="K331" t="s">
        <v>65</v>
      </c>
      <c r="L331" t="s">
        <v>66</v>
      </c>
      <c r="M331" t="s">
        <v>66</v>
      </c>
      <c r="N331" t="s">
        <v>24</v>
      </c>
      <c r="P331" t="s">
        <v>67</v>
      </c>
      <c r="Q331" t="s">
        <v>68</v>
      </c>
      <c r="R331" t="s">
        <v>66</v>
      </c>
      <c r="S331" t="s">
        <v>66</v>
      </c>
      <c r="T331">
        <v>44553.862349536997</v>
      </c>
      <c r="U331">
        <v>44547</v>
      </c>
      <c r="V331">
        <v>44547</v>
      </c>
      <c r="W331">
        <v>45107</v>
      </c>
      <c r="X331">
        <v>3629776</v>
      </c>
      <c r="Y331" t="s">
        <v>1491</v>
      </c>
      <c r="Z331" t="s">
        <v>1491</v>
      </c>
      <c r="AA331">
        <v>2400</v>
      </c>
      <c r="AB331" t="s">
        <v>345</v>
      </c>
      <c r="AC331" t="s">
        <v>241</v>
      </c>
      <c r="AD331" t="s">
        <v>346</v>
      </c>
      <c r="AE331">
        <v>31766</v>
      </c>
      <c r="AF331" t="s">
        <v>152</v>
      </c>
      <c r="AG331" t="s">
        <v>74</v>
      </c>
      <c r="AH331" t="s">
        <v>152</v>
      </c>
      <c r="AI331" t="s">
        <v>1492</v>
      </c>
      <c r="AJ331" t="s">
        <v>74</v>
      </c>
      <c r="AK331" t="s">
        <v>76</v>
      </c>
    </row>
    <row r="332" spans="1:37">
      <c r="A332">
        <v>1</v>
      </c>
      <c r="B332" t="s">
        <v>57</v>
      </c>
      <c r="C332" t="s">
        <v>1548</v>
      </c>
      <c r="D332" t="s">
        <v>24</v>
      </c>
      <c r="E332" t="s">
        <v>78</v>
      </c>
      <c r="F332" t="s">
        <v>1549</v>
      </c>
      <c r="G332" t="s">
        <v>1550</v>
      </c>
      <c r="H332" t="s">
        <v>81</v>
      </c>
      <c r="I332" t="s">
        <v>63</v>
      </c>
      <c r="J332" t="s">
        <v>64</v>
      </c>
      <c r="K332" t="s">
        <v>65</v>
      </c>
      <c r="L332" t="s">
        <v>66</v>
      </c>
      <c r="M332" t="s">
        <v>66</v>
      </c>
      <c r="N332" t="s">
        <v>24</v>
      </c>
      <c r="P332" t="s">
        <v>67</v>
      </c>
      <c r="Q332" t="s">
        <v>68</v>
      </c>
      <c r="R332" t="s">
        <v>66</v>
      </c>
      <c r="S332" t="s">
        <v>66</v>
      </c>
      <c r="T332">
        <v>44328.709293981497</v>
      </c>
      <c r="U332">
        <v>44305</v>
      </c>
      <c r="V332">
        <v>44305</v>
      </c>
      <c r="W332">
        <v>44926</v>
      </c>
      <c r="X332">
        <v>1744290</v>
      </c>
      <c r="Y332" t="s">
        <v>1551</v>
      </c>
      <c r="Z332" t="s">
        <v>1551</v>
      </c>
      <c r="AA332">
        <v>2028</v>
      </c>
      <c r="AB332" t="s">
        <v>1552</v>
      </c>
      <c r="AC332" t="s">
        <v>71</v>
      </c>
      <c r="AD332" t="s">
        <v>1553</v>
      </c>
      <c r="AE332">
        <v>2346</v>
      </c>
      <c r="AF332" t="s">
        <v>152</v>
      </c>
      <c r="AG332" t="s">
        <v>74</v>
      </c>
      <c r="AH332" t="s">
        <v>152</v>
      </c>
      <c r="AI332" t="s">
        <v>24</v>
      </c>
      <c r="AJ332" t="s">
        <v>74</v>
      </c>
      <c r="AK332" t="s">
        <v>76</v>
      </c>
    </row>
    <row r="333" spans="1:37">
      <c r="A333">
        <v>1</v>
      </c>
      <c r="B333" t="s">
        <v>57</v>
      </c>
      <c r="C333" t="s">
        <v>1554</v>
      </c>
      <c r="D333" t="s">
        <v>24</v>
      </c>
      <c r="E333" t="s">
        <v>78</v>
      </c>
      <c r="F333" t="s">
        <v>105</v>
      </c>
      <c r="G333" t="s">
        <v>106</v>
      </c>
      <c r="H333" t="s">
        <v>81</v>
      </c>
      <c r="I333" t="s">
        <v>63</v>
      </c>
      <c r="J333" t="s">
        <v>64</v>
      </c>
      <c r="K333" t="s">
        <v>65</v>
      </c>
      <c r="L333" t="s">
        <v>66</v>
      </c>
      <c r="M333" t="s">
        <v>66</v>
      </c>
      <c r="N333" t="s">
        <v>24</v>
      </c>
      <c r="P333" t="s">
        <v>67</v>
      </c>
      <c r="Q333" t="s">
        <v>68</v>
      </c>
      <c r="R333" t="s">
        <v>66</v>
      </c>
      <c r="S333" t="s">
        <v>66</v>
      </c>
      <c r="T333">
        <v>44256.4429282407</v>
      </c>
      <c r="U333">
        <v>44188</v>
      </c>
      <c r="V333">
        <v>44188</v>
      </c>
      <c r="W333">
        <v>44742</v>
      </c>
      <c r="X333">
        <v>541058</v>
      </c>
      <c r="Y333" t="s">
        <v>107</v>
      </c>
      <c r="Z333" t="s">
        <v>107</v>
      </c>
      <c r="AA333">
        <v>886</v>
      </c>
      <c r="AB333" t="s">
        <v>108</v>
      </c>
      <c r="AC333" t="s">
        <v>109</v>
      </c>
      <c r="AD333" t="s">
        <v>110</v>
      </c>
      <c r="AE333">
        <v>5292</v>
      </c>
      <c r="AF333" t="s">
        <v>111</v>
      </c>
      <c r="AG333" t="s">
        <v>74</v>
      </c>
      <c r="AH333" t="s">
        <v>111</v>
      </c>
      <c r="AI333" t="s">
        <v>112</v>
      </c>
      <c r="AJ333" t="s">
        <v>74</v>
      </c>
      <c r="AK333" t="s">
        <v>76</v>
      </c>
    </row>
    <row r="334" spans="1:37">
      <c r="A334">
        <v>1</v>
      </c>
      <c r="B334" t="s">
        <v>57</v>
      </c>
      <c r="C334" t="s">
        <v>1555</v>
      </c>
      <c r="D334" t="s">
        <v>24</v>
      </c>
      <c r="E334" t="s">
        <v>59</v>
      </c>
      <c r="F334" t="s">
        <v>1556</v>
      </c>
      <c r="G334" t="s">
        <v>1557</v>
      </c>
      <c r="H334" t="s">
        <v>62</v>
      </c>
      <c r="I334" t="s">
        <v>63</v>
      </c>
      <c r="J334" t="s">
        <v>64</v>
      </c>
      <c r="K334" t="s">
        <v>65</v>
      </c>
      <c r="L334" t="s">
        <v>66</v>
      </c>
      <c r="M334" t="s">
        <v>66</v>
      </c>
      <c r="N334" t="s">
        <v>24</v>
      </c>
      <c r="P334" t="s">
        <v>67</v>
      </c>
      <c r="Q334" t="s">
        <v>68</v>
      </c>
      <c r="R334" t="s">
        <v>66</v>
      </c>
      <c r="S334" t="s">
        <v>66</v>
      </c>
      <c r="T334">
        <v>44540.707905092597</v>
      </c>
      <c r="U334">
        <v>44537</v>
      </c>
      <c r="V334">
        <v>44537</v>
      </c>
      <c r="W334">
        <v>45107</v>
      </c>
      <c r="X334">
        <v>1651230</v>
      </c>
      <c r="Y334" t="s">
        <v>1558</v>
      </c>
      <c r="Z334" t="s">
        <v>1558</v>
      </c>
      <c r="AA334">
        <v>5333</v>
      </c>
      <c r="AB334" t="s">
        <v>158</v>
      </c>
      <c r="AC334" t="s">
        <v>71</v>
      </c>
      <c r="AD334" t="s">
        <v>159</v>
      </c>
      <c r="AE334">
        <v>40036</v>
      </c>
      <c r="AF334" t="s">
        <v>160</v>
      </c>
      <c r="AG334" t="s">
        <v>74</v>
      </c>
      <c r="AH334" t="s">
        <v>160</v>
      </c>
      <c r="AI334" t="s">
        <v>1559</v>
      </c>
      <c r="AJ334" t="s">
        <v>74</v>
      </c>
      <c r="AK334" t="s">
        <v>76</v>
      </c>
    </row>
    <row r="335" spans="1:37">
      <c r="A335">
        <v>1</v>
      </c>
      <c r="B335" t="s">
        <v>57</v>
      </c>
      <c r="C335" t="s">
        <v>1560</v>
      </c>
      <c r="D335" t="s">
        <v>24</v>
      </c>
      <c r="E335" t="s">
        <v>78</v>
      </c>
      <c r="F335" t="s">
        <v>1561</v>
      </c>
      <c r="G335" t="s">
        <v>1562</v>
      </c>
      <c r="H335" t="s">
        <v>81</v>
      </c>
      <c r="I335" t="s">
        <v>63</v>
      </c>
      <c r="J335" t="s">
        <v>64</v>
      </c>
      <c r="K335" t="s">
        <v>65</v>
      </c>
      <c r="L335" t="s">
        <v>66</v>
      </c>
      <c r="M335" t="s">
        <v>66</v>
      </c>
      <c r="N335" t="s">
        <v>24</v>
      </c>
      <c r="P335" t="s">
        <v>67</v>
      </c>
      <c r="Q335" t="s">
        <v>68</v>
      </c>
      <c r="R335" t="s">
        <v>66</v>
      </c>
      <c r="S335" t="s">
        <v>66</v>
      </c>
      <c r="T335">
        <v>44256.444120370397</v>
      </c>
      <c r="U335">
        <v>44207</v>
      </c>
      <c r="V335">
        <v>44207</v>
      </c>
      <c r="W335">
        <v>44742</v>
      </c>
      <c r="X335">
        <v>322098</v>
      </c>
      <c r="Y335" t="s">
        <v>1563</v>
      </c>
      <c r="Z335" t="s">
        <v>1563</v>
      </c>
      <c r="AA335">
        <v>6321</v>
      </c>
      <c r="AB335" t="s">
        <v>92</v>
      </c>
      <c r="AC335" t="s">
        <v>71</v>
      </c>
      <c r="AD335" t="s">
        <v>93</v>
      </c>
      <c r="AE335">
        <v>24885</v>
      </c>
      <c r="AF335" t="s">
        <v>73</v>
      </c>
      <c r="AG335" t="s">
        <v>74</v>
      </c>
      <c r="AH335" t="s">
        <v>73</v>
      </c>
      <c r="AI335" t="s">
        <v>1564</v>
      </c>
      <c r="AJ335" t="s">
        <v>74</v>
      </c>
      <c r="AK335" t="s">
        <v>76</v>
      </c>
    </row>
    <row r="336" spans="1:37">
      <c r="A336">
        <v>1</v>
      </c>
      <c r="B336" t="s">
        <v>57</v>
      </c>
      <c r="C336" t="s">
        <v>1565</v>
      </c>
      <c r="D336" t="s">
        <v>24</v>
      </c>
      <c r="E336" t="s">
        <v>59</v>
      </c>
      <c r="F336" t="s">
        <v>1566</v>
      </c>
      <c r="G336" t="s">
        <v>1567</v>
      </c>
      <c r="H336" t="s">
        <v>62</v>
      </c>
      <c r="I336" t="s">
        <v>63</v>
      </c>
      <c r="J336" t="s">
        <v>64</v>
      </c>
      <c r="K336" t="s">
        <v>65</v>
      </c>
      <c r="L336" t="s">
        <v>66</v>
      </c>
      <c r="M336" t="s">
        <v>66</v>
      </c>
      <c r="N336" t="s">
        <v>24</v>
      </c>
      <c r="P336" t="s">
        <v>67</v>
      </c>
      <c r="Q336" t="s">
        <v>68</v>
      </c>
      <c r="R336" t="s">
        <v>66</v>
      </c>
      <c r="S336" t="s">
        <v>66</v>
      </c>
      <c r="T336">
        <v>44518.832569444399</v>
      </c>
      <c r="U336">
        <v>44496</v>
      </c>
      <c r="V336">
        <v>44496</v>
      </c>
      <c r="W336">
        <v>45107</v>
      </c>
      <c r="X336">
        <v>365380</v>
      </c>
      <c r="Y336" t="s">
        <v>1568</v>
      </c>
      <c r="Z336" t="s">
        <v>1568</v>
      </c>
      <c r="AA336">
        <v>6308</v>
      </c>
      <c r="AB336" t="s">
        <v>92</v>
      </c>
      <c r="AC336" t="s">
        <v>71</v>
      </c>
      <c r="AD336" t="s">
        <v>93</v>
      </c>
      <c r="AE336">
        <v>24885</v>
      </c>
      <c r="AF336" t="s">
        <v>73</v>
      </c>
      <c r="AG336" t="s">
        <v>74</v>
      </c>
      <c r="AH336" t="s">
        <v>73</v>
      </c>
      <c r="AI336" t="s">
        <v>1044</v>
      </c>
      <c r="AJ336" t="s">
        <v>74</v>
      </c>
      <c r="AK336" t="s">
        <v>76</v>
      </c>
    </row>
    <row r="337" spans="1:37">
      <c r="A337">
        <v>1</v>
      </c>
      <c r="B337" t="s">
        <v>57</v>
      </c>
      <c r="C337" t="s">
        <v>1569</v>
      </c>
      <c r="D337" t="s">
        <v>24</v>
      </c>
      <c r="E337" t="s">
        <v>78</v>
      </c>
      <c r="F337" t="s">
        <v>1570</v>
      </c>
      <c r="G337" t="s">
        <v>1571</v>
      </c>
      <c r="H337" t="s">
        <v>81</v>
      </c>
      <c r="I337" t="s">
        <v>63</v>
      </c>
      <c r="J337" t="s">
        <v>64</v>
      </c>
      <c r="K337" t="s">
        <v>65</v>
      </c>
      <c r="L337" t="s">
        <v>66</v>
      </c>
      <c r="M337" t="s">
        <v>66</v>
      </c>
      <c r="N337" t="s">
        <v>24</v>
      </c>
      <c r="P337" t="s">
        <v>67</v>
      </c>
      <c r="Q337" t="s">
        <v>68</v>
      </c>
      <c r="R337" t="s">
        <v>66</v>
      </c>
      <c r="S337" t="s">
        <v>66</v>
      </c>
      <c r="T337">
        <v>44256.444212962997</v>
      </c>
      <c r="U337">
        <v>44203</v>
      </c>
      <c r="V337">
        <v>44203</v>
      </c>
      <c r="W337">
        <v>44742</v>
      </c>
      <c r="X337">
        <v>763658</v>
      </c>
      <c r="Y337" t="s">
        <v>1572</v>
      </c>
      <c r="Z337" t="s">
        <v>1572</v>
      </c>
      <c r="AA337">
        <v>6271</v>
      </c>
      <c r="AB337" t="s">
        <v>303</v>
      </c>
      <c r="AC337" t="s">
        <v>71</v>
      </c>
      <c r="AD337" t="s">
        <v>304</v>
      </c>
      <c r="AE337">
        <v>26348</v>
      </c>
      <c r="AF337" t="s">
        <v>73</v>
      </c>
      <c r="AG337" t="s">
        <v>74</v>
      </c>
      <c r="AH337" t="s">
        <v>73</v>
      </c>
      <c r="AI337" t="s">
        <v>1573</v>
      </c>
      <c r="AJ337" t="s">
        <v>74</v>
      </c>
      <c r="AK337" t="s">
        <v>76</v>
      </c>
    </row>
    <row r="338" spans="1:37">
      <c r="A338">
        <v>1</v>
      </c>
      <c r="B338" t="s">
        <v>57</v>
      </c>
      <c r="C338" t="s">
        <v>1574</v>
      </c>
      <c r="D338" t="s">
        <v>24</v>
      </c>
      <c r="E338" t="s">
        <v>59</v>
      </c>
      <c r="F338" t="s">
        <v>602</v>
      </c>
      <c r="G338" t="s">
        <v>603</v>
      </c>
      <c r="H338" t="s">
        <v>62</v>
      </c>
      <c r="I338" t="s">
        <v>63</v>
      </c>
      <c r="J338" t="s">
        <v>64</v>
      </c>
      <c r="K338" t="s">
        <v>65</v>
      </c>
      <c r="L338" t="s">
        <v>66</v>
      </c>
      <c r="M338" t="s">
        <v>66</v>
      </c>
      <c r="N338" t="s">
        <v>24</v>
      </c>
      <c r="P338" t="s">
        <v>67</v>
      </c>
      <c r="Q338" t="s">
        <v>68</v>
      </c>
      <c r="R338" t="s">
        <v>66</v>
      </c>
      <c r="S338" t="s">
        <v>66</v>
      </c>
      <c r="T338">
        <v>44518.8340046296</v>
      </c>
      <c r="U338">
        <v>44497</v>
      </c>
      <c r="V338">
        <v>44497</v>
      </c>
      <c r="W338">
        <v>45107</v>
      </c>
      <c r="X338">
        <v>1580692</v>
      </c>
      <c r="Y338" t="s">
        <v>604</v>
      </c>
      <c r="Z338" t="s">
        <v>604</v>
      </c>
      <c r="AA338">
        <v>4565</v>
      </c>
      <c r="AB338" t="s">
        <v>561</v>
      </c>
      <c r="AC338" t="s">
        <v>84</v>
      </c>
      <c r="AD338" t="s">
        <v>562</v>
      </c>
      <c r="AE338">
        <v>24686</v>
      </c>
      <c r="AF338" t="s">
        <v>86</v>
      </c>
      <c r="AG338" t="s">
        <v>74</v>
      </c>
      <c r="AH338" t="s">
        <v>86</v>
      </c>
      <c r="AI338" t="s">
        <v>605</v>
      </c>
      <c r="AJ338" t="s">
        <v>74</v>
      </c>
      <c r="AK338" t="s">
        <v>76</v>
      </c>
    </row>
    <row r="339" spans="1:37">
      <c r="A339">
        <v>1</v>
      </c>
      <c r="B339" t="s">
        <v>57</v>
      </c>
      <c r="C339" t="s">
        <v>1575</v>
      </c>
      <c r="D339" t="s">
        <v>24</v>
      </c>
      <c r="E339" t="s">
        <v>78</v>
      </c>
      <c r="F339" t="s">
        <v>1576</v>
      </c>
      <c r="G339" t="s">
        <v>1577</v>
      </c>
      <c r="H339" t="s">
        <v>81</v>
      </c>
      <c r="I339" t="s">
        <v>63</v>
      </c>
      <c r="J339" t="s">
        <v>64</v>
      </c>
      <c r="K339" t="s">
        <v>65</v>
      </c>
      <c r="L339" t="s">
        <v>66</v>
      </c>
      <c r="M339" t="s">
        <v>66</v>
      </c>
      <c r="N339" t="s">
        <v>24</v>
      </c>
      <c r="P339" t="s">
        <v>67</v>
      </c>
      <c r="Q339" t="s">
        <v>68</v>
      </c>
      <c r="R339" t="s">
        <v>66</v>
      </c>
      <c r="S339" t="s">
        <v>66</v>
      </c>
      <c r="T339">
        <v>44256.443368055603</v>
      </c>
      <c r="U339">
        <v>44186</v>
      </c>
      <c r="V339">
        <v>44186</v>
      </c>
      <c r="W339">
        <v>44742</v>
      </c>
      <c r="X339">
        <v>1160772</v>
      </c>
      <c r="Y339" t="s">
        <v>1578</v>
      </c>
      <c r="Z339" t="s">
        <v>1578</v>
      </c>
      <c r="AA339">
        <v>2330</v>
      </c>
      <c r="AB339" t="s">
        <v>1579</v>
      </c>
      <c r="AC339" t="s">
        <v>109</v>
      </c>
      <c r="AD339" t="s">
        <v>1580</v>
      </c>
      <c r="AE339">
        <v>6074</v>
      </c>
      <c r="AF339" t="s">
        <v>152</v>
      </c>
      <c r="AG339" t="s">
        <v>74</v>
      </c>
      <c r="AH339" t="s">
        <v>152</v>
      </c>
      <c r="AI339" t="s">
        <v>1581</v>
      </c>
      <c r="AJ339" t="s">
        <v>74</v>
      </c>
      <c r="AK339" t="s">
        <v>76</v>
      </c>
    </row>
    <row r="340" spans="1:37">
      <c r="A340">
        <v>1</v>
      </c>
      <c r="B340" t="s">
        <v>57</v>
      </c>
      <c r="C340" t="s">
        <v>1582</v>
      </c>
      <c r="D340" t="s">
        <v>24</v>
      </c>
      <c r="E340" t="s">
        <v>78</v>
      </c>
      <c r="F340" t="s">
        <v>1583</v>
      </c>
      <c r="G340" t="s">
        <v>1584</v>
      </c>
      <c r="H340" t="s">
        <v>81</v>
      </c>
      <c r="I340" t="s">
        <v>63</v>
      </c>
      <c r="J340" t="s">
        <v>64</v>
      </c>
      <c r="K340" t="s">
        <v>65</v>
      </c>
      <c r="L340" t="s">
        <v>66</v>
      </c>
      <c r="M340" t="s">
        <v>66</v>
      </c>
      <c r="N340" t="s">
        <v>24</v>
      </c>
      <c r="P340" t="s">
        <v>67</v>
      </c>
      <c r="Q340" t="s">
        <v>68</v>
      </c>
      <c r="R340" t="s">
        <v>66</v>
      </c>
      <c r="S340" t="s">
        <v>66</v>
      </c>
      <c r="T340">
        <v>44256.445104166698</v>
      </c>
      <c r="U340">
        <v>44200</v>
      </c>
      <c r="V340">
        <v>44200</v>
      </c>
      <c r="W340">
        <v>44742</v>
      </c>
      <c r="X340">
        <v>289232</v>
      </c>
      <c r="Y340" t="s">
        <v>1585</v>
      </c>
      <c r="Z340" t="s">
        <v>1585</v>
      </c>
      <c r="AA340">
        <v>5275</v>
      </c>
      <c r="AB340" t="s">
        <v>158</v>
      </c>
      <c r="AC340" t="s">
        <v>71</v>
      </c>
      <c r="AD340" t="s">
        <v>159</v>
      </c>
      <c r="AE340">
        <v>40036</v>
      </c>
      <c r="AF340" t="s">
        <v>160</v>
      </c>
      <c r="AG340" t="s">
        <v>74</v>
      </c>
      <c r="AH340" t="s">
        <v>160</v>
      </c>
      <c r="AI340" t="s">
        <v>1586</v>
      </c>
      <c r="AJ340" t="s">
        <v>74</v>
      </c>
      <c r="AK340" t="s">
        <v>76</v>
      </c>
    </row>
    <row r="341" spans="1:37">
      <c r="A341">
        <v>1</v>
      </c>
      <c r="B341" t="s">
        <v>57</v>
      </c>
      <c r="C341" t="s">
        <v>1587</v>
      </c>
      <c r="D341" t="s">
        <v>24</v>
      </c>
      <c r="E341" t="s">
        <v>78</v>
      </c>
      <c r="F341" t="s">
        <v>1588</v>
      </c>
      <c r="G341" t="s">
        <v>1589</v>
      </c>
      <c r="H341" t="s">
        <v>81</v>
      </c>
      <c r="I341" t="s">
        <v>63</v>
      </c>
      <c r="J341" t="s">
        <v>64</v>
      </c>
      <c r="K341" t="s">
        <v>65</v>
      </c>
      <c r="L341" t="s">
        <v>66</v>
      </c>
      <c r="M341" t="s">
        <v>66</v>
      </c>
      <c r="N341" t="s">
        <v>24</v>
      </c>
      <c r="P341" t="s">
        <v>67</v>
      </c>
      <c r="Q341" t="s">
        <v>68</v>
      </c>
      <c r="R341" t="s">
        <v>66</v>
      </c>
      <c r="S341" t="s">
        <v>66</v>
      </c>
      <c r="T341">
        <v>44256.443263888897</v>
      </c>
      <c r="U341">
        <v>44229</v>
      </c>
      <c r="V341">
        <v>44229</v>
      </c>
      <c r="W341">
        <v>44742</v>
      </c>
      <c r="X341">
        <v>1243110</v>
      </c>
      <c r="Y341" t="s">
        <v>1590</v>
      </c>
      <c r="Z341" t="s">
        <v>1590</v>
      </c>
      <c r="AA341">
        <v>3666</v>
      </c>
      <c r="AB341" t="s">
        <v>529</v>
      </c>
      <c r="AC341" t="s">
        <v>530</v>
      </c>
      <c r="AD341" t="s">
        <v>531</v>
      </c>
      <c r="AE341">
        <v>2816</v>
      </c>
      <c r="AF341" t="s">
        <v>102</v>
      </c>
      <c r="AG341" t="s">
        <v>74</v>
      </c>
      <c r="AH341" t="s">
        <v>102</v>
      </c>
      <c r="AI341" t="s">
        <v>1591</v>
      </c>
      <c r="AJ341" t="s">
        <v>74</v>
      </c>
      <c r="AK341" t="s">
        <v>76</v>
      </c>
    </row>
    <row r="342" spans="1:37">
      <c r="A342">
        <v>1</v>
      </c>
      <c r="B342" t="s">
        <v>57</v>
      </c>
      <c r="C342" t="s">
        <v>1592</v>
      </c>
      <c r="D342" t="s">
        <v>24</v>
      </c>
      <c r="E342" t="s">
        <v>59</v>
      </c>
      <c r="F342" t="s">
        <v>1593</v>
      </c>
      <c r="G342" t="s">
        <v>1594</v>
      </c>
      <c r="H342" t="s">
        <v>62</v>
      </c>
      <c r="I342" t="s">
        <v>63</v>
      </c>
      <c r="J342" t="s">
        <v>64</v>
      </c>
      <c r="K342" t="s">
        <v>65</v>
      </c>
      <c r="L342" t="s">
        <v>66</v>
      </c>
      <c r="M342" t="s">
        <v>66</v>
      </c>
      <c r="N342" t="s">
        <v>24</v>
      </c>
      <c r="P342" t="s">
        <v>67</v>
      </c>
      <c r="Q342" t="s">
        <v>68</v>
      </c>
      <c r="R342" t="s">
        <v>66</v>
      </c>
      <c r="S342" t="s">
        <v>66</v>
      </c>
      <c r="T342">
        <v>44518.832858796297</v>
      </c>
      <c r="U342">
        <v>44498</v>
      </c>
      <c r="V342">
        <v>44498</v>
      </c>
      <c r="W342">
        <v>45107</v>
      </c>
      <c r="X342">
        <v>680938</v>
      </c>
      <c r="Y342" t="s">
        <v>1595</v>
      </c>
      <c r="Z342" t="s">
        <v>1595</v>
      </c>
      <c r="AA342">
        <v>6304</v>
      </c>
      <c r="AB342" t="s">
        <v>554</v>
      </c>
      <c r="AC342" t="s">
        <v>71</v>
      </c>
      <c r="AD342" t="s">
        <v>555</v>
      </c>
      <c r="AE342">
        <v>15033</v>
      </c>
      <c r="AF342" t="s">
        <v>73</v>
      </c>
      <c r="AG342" t="s">
        <v>74</v>
      </c>
      <c r="AH342" t="s">
        <v>73</v>
      </c>
      <c r="AI342" t="s">
        <v>1596</v>
      </c>
      <c r="AJ342" t="s">
        <v>74</v>
      </c>
      <c r="AK342" t="s">
        <v>76</v>
      </c>
    </row>
    <row r="343" spans="1:37">
      <c r="A343">
        <v>1</v>
      </c>
      <c r="B343" t="s">
        <v>57</v>
      </c>
      <c r="C343" t="s">
        <v>1597</v>
      </c>
      <c r="D343" t="s">
        <v>24</v>
      </c>
      <c r="E343" t="s">
        <v>59</v>
      </c>
      <c r="F343" t="s">
        <v>1598</v>
      </c>
      <c r="G343" t="s">
        <v>1599</v>
      </c>
      <c r="H343" t="s">
        <v>62</v>
      </c>
      <c r="I343" t="s">
        <v>63</v>
      </c>
      <c r="J343" t="s">
        <v>64</v>
      </c>
      <c r="K343" t="s">
        <v>65</v>
      </c>
      <c r="L343" t="s">
        <v>66</v>
      </c>
      <c r="M343" t="s">
        <v>66</v>
      </c>
      <c r="N343" t="s">
        <v>24</v>
      </c>
      <c r="P343" t="s">
        <v>67</v>
      </c>
      <c r="Q343" t="s">
        <v>68</v>
      </c>
      <c r="R343" t="s">
        <v>66</v>
      </c>
      <c r="S343" t="s">
        <v>66</v>
      </c>
      <c r="T343">
        <v>44553.862592592603</v>
      </c>
      <c r="U343">
        <v>44547</v>
      </c>
      <c r="V343">
        <v>44547</v>
      </c>
      <c r="W343">
        <v>45107</v>
      </c>
      <c r="X343">
        <v>1187622</v>
      </c>
      <c r="Y343" t="s">
        <v>1600</v>
      </c>
      <c r="Z343" t="s">
        <v>1600</v>
      </c>
      <c r="AA343">
        <v>3124</v>
      </c>
      <c r="AB343" t="s">
        <v>627</v>
      </c>
      <c r="AC343" t="s">
        <v>71</v>
      </c>
      <c r="AD343" t="s">
        <v>628</v>
      </c>
      <c r="AE343">
        <v>7800</v>
      </c>
      <c r="AF343" t="s">
        <v>102</v>
      </c>
      <c r="AG343" t="s">
        <v>74</v>
      </c>
      <c r="AH343" t="s">
        <v>102</v>
      </c>
      <c r="AI343" t="s">
        <v>1601</v>
      </c>
      <c r="AJ343" t="s">
        <v>74</v>
      </c>
      <c r="AK343" t="s">
        <v>76</v>
      </c>
    </row>
    <row r="344" spans="1:37">
      <c r="A344">
        <v>1</v>
      </c>
      <c r="B344" t="s">
        <v>57</v>
      </c>
      <c r="C344" t="s">
        <v>1602</v>
      </c>
      <c r="D344" t="s">
        <v>24</v>
      </c>
      <c r="E344" t="s">
        <v>59</v>
      </c>
      <c r="F344" t="s">
        <v>1603</v>
      </c>
      <c r="G344" t="s">
        <v>1604</v>
      </c>
      <c r="H344" t="s">
        <v>62</v>
      </c>
      <c r="I344" t="s">
        <v>63</v>
      </c>
      <c r="J344" t="s">
        <v>64</v>
      </c>
      <c r="K344" t="s">
        <v>65</v>
      </c>
      <c r="L344" t="s">
        <v>66</v>
      </c>
      <c r="M344" t="s">
        <v>66</v>
      </c>
      <c r="N344" t="s">
        <v>24</v>
      </c>
      <c r="P344" t="s">
        <v>67</v>
      </c>
      <c r="Q344" t="s">
        <v>68</v>
      </c>
      <c r="R344" t="s">
        <v>66</v>
      </c>
      <c r="S344" t="s">
        <v>66</v>
      </c>
      <c r="T344">
        <v>44553.8624305556</v>
      </c>
      <c r="U344">
        <v>44545</v>
      </c>
      <c r="V344">
        <v>44545</v>
      </c>
      <c r="W344">
        <v>45107</v>
      </c>
      <c r="X344">
        <v>2793064</v>
      </c>
      <c r="Y344" t="s">
        <v>1605</v>
      </c>
      <c r="Z344" t="s">
        <v>1605</v>
      </c>
      <c r="AA344">
        <v>2646</v>
      </c>
      <c r="AB344" t="s">
        <v>453</v>
      </c>
      <c r="AC344" t="s">
        <v>71</v>
      </c>
      <c r="AD344" t="s">
        <v>454</v>
      </c>
      <c r="AE344">
        <v>21271</v>
      </c>
      <c r="AF344" t="s">
        <v>152</v>
      </c>
      <c r="AG344" t="s">
        <v>74</v>
      </c>
      <c r="AH344" t="s">
        <v>152</v>
      </c>
      <c r="AI344" t="s">
        <v>1606</v>
      </c>
      <c r="AJ344" t="s">
        <v>74</v>
      </c>
      <c r="AK344" t="s">
        <v>76</v>
      </c>
    </row>
    <row r="345" spans="1:37">
      <c r="A345">
        <v>1</v>
      </c>
      <c r="B345" t="s">
        <v>57</v>
      </c>
      <c r="C345" t="s">
        <v>1607</v>
      </c>
      <c r="D345" t="s">
        <v>24</v>
      </c>
      <c r="E345" t="s">
        <v>59</v>
      </c>
      <c r="F345" t="s">
        <v>1608</v>
      </c>
      <c r="G345" t="s">
        <v>1609</v>
      </c>
      <c r="H345" t="s">
        <v>62</v>
      </c>
      <c r="I345" t="s">
        <v>63</v>
      </c>
      <c r="J345" t="s">
        <v>64</v>
      </c>
      <c r="K345" t="s">
        <v>65</v>
      </c>
      <c r="L345" t="s">
        <v>66</v>
      </c>
      <c r="M345" t="s">
        <v>66</v>
      </c>
      <c r="N345" t="s">
        <v>24</v>
      </c>
      <c r="P345" t="s">
        <v>67</v>
      </c>
      <c r="Q345" t="s">
        <v>68</v>
      </c>
      <c r="R345" t="s">
        <v>66</v>
      </c>
      <c r="S345" t="s">
        <v>66</v>
      </c>
      <c r="T345">
        <v>44553.862326388902</v>
      </c>
      <c r="U345">
        <v>44540</v>
      </c>
      <c r="V345">
        <v>44540</v>
      </c>
      <c r="W345">
        <v>45107</v>
      </c>
      <c r="X345">
        <v>2432178</v>
      </c>
      <c r="Y345" t="s">
        <v>1610</v>
      </c>
      <c r="Z345" t="s">
        <v>1610</v>
      </c>
      <c r="AA345">
        <v>4470</v>
      </c>
      <c r="AB345" t="s">
        <v>190</v>
      </c>
      <c r="AC345" t="s">
        <v>84</v>
      </c>
      <c r="AD345" t="s">
        <v>191</v>
      </c>
      <c r="AE345">
        <v>41718</v>
      </c>
      <c r="AF345" t="s">
        <v>86</v>
      </c>
      <c r="AG345" t="s">
        <v>74</v>
      </c>
      <c r="AH345" t="s">
        <v>86</v>
      </c>
      <c r="AI345" t="s">
        <v>1611</v>
      </c>
      <c r="AJ345" t="s">
        <v>74</v>
      </c>
      <c r="AK345" t="s">
        <v>76</v>
      </c>
    </row>
    <row r="346" spans="1:37">
      <c r="A346">
        <v>1</v>
      </c>
      <c r="B346" t="s">
        <v>57</v>
      </c>
      <c r="C346" t="s">
        <v>1612</v>
      </c>
      <c r="D346" t="s">
        <v>24</v>
      </c>
      <c r="E346" t="s">
        <v>78</v>
      </c>
      <c r="F346" t="s">
        <v>1613</v>
      </c>
      <c r="G346" t="s">
        <v>1614</v>
      </c>
      <c r="H346" t="s">
        <v>81</v>
      </c>
      <c r="I346" t="s">
        <v>63</v>
      </c>
      <c r="J346" t="s">
        <v>64</v>
      </c>
      <c r="K346" t="s">
        <v>65</v>
      </c>
      <c r="L346" t="s">
        <v>66</v>
      </c>
      <c r="M346" t="s">
        <v>66</v>
      </c>
      <c r="N346" t="s">
        <v>24</v>
      </c>
      <c r="P346" t="s">
        <v>67</v>
      </c>
      <c r="Q346" t="s">
        <v>68</v>
      </c>
      <c r="R346" t="s">
        <v>66</v>
      </c>
      <c r="S346" t="s">
        <v>66</v>
      </c>
      <c r="T346">
        <v>44256.445937500001</v>
      </c>
      <c r="U346">
        <v>44182</v>
      </c>
      <c r="V346">
        <v>44182</v>
      </c>
      <c r="W346">
        <v>44742</v>
      </c>
      <c r="X346">
        <v>358924</v>
      </c>
      <c r="Y346" t="s">
        <v>1615</v>
      </c>
      <c r="Z346" t="s">
        <v>1615</v>
      </c>
      <c r="AA346">
        <v>5670</v>
      </c>
      <c r="AB346" t="s">
        <v>286</v>
      </c>
      <c r="AC346" t="s">
        <v>71</v>
      </c>
      <c r="AD346" t="s">
        <v>287</v>
      </c>
      <c r="AE346">
        <v>27561</v>
      </c>
      <c r="AF346" t="s">
        <v>160</v>
      </c>
      <c r="AG346" t="s">
        <v>74</v>
      </c>
      <c r="AH346" t="s">
        <v>160</v>
      </c>
      <c r="AI346" t="s">
        <v>1616</v>
      </c>
      <c r="AJ346" t="s">
        <v>74</v>
      </c>
      <c r="AK346" t="s">
        <v>76</v>
      </c>
    </row>
    <row r="347" spans="1:37">
      <c r="A347">
        <v>1</v>
      </c>
      <c r="B347" t="s">
        <v>57</v>
      </c>
      <c r="C347" t="s">
        <v>1617</v>
      </c>
      <c r="D347" t="s">
        <v>24</v>
      </c>
      <c r="E347" t="s">
        <v>59</v>
      </c>
      <c r="F347" t="s">
        <v>182</v>
      </c>
      <c r="G347" t="s">
        <v>183</v>
      </c>
      <c r="H347" t="s">
        <v>62</v>
      </c>
      <c r="I347" t="s">
        <v>63</v>
      </c>
      <c r="J347" t="s">
        <v>64</v>
      </c>
      <c r="K347" t="s">
        <v>65</v>
      </c>
      <c r="L347" t="s">
        <v>66</v>
      </c>
      <c r="M347" t="s">
        <v>66</v>
      </c>
      <c r="N347" t="s">
        <v>24</v>
      </c>
      <c r="P347" t="s">
        <v>67</v>
      </c>
      <c r="Q347" t="s">
        <v>68</v>
      </c>
      <c r="R347" t="s">
        <v>66</v>
      </c>
      <c r="S347" t="s">
        <v>66</v>
      </c>
      <c r="T347">
        <v>44540.707974536999</v>
      </c>
      <c r="U347">
        <v>44539</v>
      </c>
      <c r="V347">
        <v>44539</v>
      </c>
      <c r="W347">
        <v>45107</v>
      </c>
      <c r="X347">
        <v>636486</v>
      </c>
      <c r="Y347" t="s">
        <v>184</v>
      </c>
      <c r="Z347" t="s">
        <v>184</v>
      </c>
      <c r="AA347">
        <v>851</v>
      </c>
      <c r="AB347" t="s">
        <v>108</v>
      </c>
      <c r="AC347" t="s">
        <v>109</v>
      </c>
      <c r="AD347" t="s">
        <v>110</v>
      </c>
      <c r="AE347">
        <v>5292</v>
      </c>
      <c r="AF347" t="s">
        <v>111</v>
      </c>
      <c r="AG347" t="s">
        <v>74</v>
      </c>
      <c r="AH347" t="s">
        <v>111</v>
      </c>
      <c r="AI347" t="s">
        <v>185</v>
      </c>
      <c r="AJ347" t="s">
        <v>74</v>
      </c>
      <c r="AK347" t="s">
        <v>76</v>
      </c>
    </row>
    <row r="348" spans="1:37">
      <c r="A348">
        <v>1</v>
      </c>
      <c r="B348" t="s">
        <v>57</v>
      </c>
      <c r="C348" t="s">
        <v>1618</v>
      </c>
      <c r="D348" t="s">
        <v>24</v>
      </c>
      <c r="E348" t="s">
        <v>78</v>
      </c>
      <c r="F348" t="s">
        <v>1619</v>
      </c>
      <c r="G348" t="s">
        <v>1620</v>
      </c>
      <c r="H348" t="s">
        <v>81</v>
      </c>
      <c r="I348" t="s">
        <v>63</v>
      </c>
      <c r="J348" t="s">
        <v>64</v>
      </c>
      <c r="K348" t="s">
        <v>65</v>
      </c>
      <c r="L348" t="s">
        <v>66</v>
      </c>
      <c r="M348" t="s">
        <v>66</v>
      </c>
      <c r="N348" t="s">
        <v>24</v>
      </c>
      <c r="P348" t="s">
        <v>67</v>
      </c>
      <c r="Q348" t="s">
        <v>68</v>
      </c>
      <c r="R348" t="s">
        <v>66</v>
      </c>
      <c r="S348" t="s">
        <v>66</v>
      </c>
      <c r="T348">
        <v>44256.444039351903</v>
      </c>
      <c r="U348">
        <v>44186</v>
      </c>
      <c r="V348">
        <v>44186</v>
      </c>
      <c r="W348">
        <v>44742</v>
      </c>
      <c r="X348">
        <v>467054</v>
      </c>
      <c r="Y348" t="s">
        <v>1621</v>
      </c>
      <c r="Z348" t="s">
        <v>1621</v>
      </c>
      <c r="AA348">
        <v>6239</v>
      </c>
      <c r="AB348" t="s">
        <v>303</v>
      </c>
      <c r="AC348" t="s">
        <v>71</v>
      </c>
      <c r="AD348" t="s">
        <v>304</v>
      </c>
      <c r="AE348">
        <v>26348</v>
      </c>
      <c r="AF348" t="s">
        <v>73</v>
      </c>
      <c r="AG348" t="s">
        <v>74</v>
      </c>
      <c r="AH348" t="s">
        <v>73</v>
      </c>
      <c r="AI348" t="s">
        <v>1622</v>
      </c>
      <c r="AJ348" t="s">
        <v>74</v>
      </c>
      <c r="AK348" t="s">
        <v>76</v>
      </c>
    </row>
    <row r="349" spans="1:37">
      <c r="A349">
        <v>1</v>
      </c>
      <c r="B349" t="s">
        <v>57</v>
      </c>
      <c r="C349" t="s">
        <v>1623</v>
      </c>
      <c r="D349" t="s">
        <v>24</v>
      </c>
      <c r="E349" t="s">
        <v>78</v>
      </c>
      <c r="F349" t="s">
        <v>1624</v>
      </c>
      <c r="G349" t="s">
        <v>1625</v>
      </c>
      <c r="H349" t="s">
        <v>81</v>
      </c>
      <c r="I349" t="s">
        <v>63</v>
      </c>
      <c r="J349" t="s">
        <v>64</v>
      </c>
      <c r="K349" t="s">
        <v>65</v>
      </c>
      <c r="L349" t="s">
        <v>66</v>
      </c>
      <c r="M349" t="s">
        <v>66</v>
      </c>
      <c r="N349" t="s">
        <v>24</v>
      </c>
      <c r="P349" t="s">
        <v>67</v>
      </c>
      <c r="Q349" t="s">
        <v>68</v>
      </c>
      <c r="R349" t="s">
        <v>66</v>
      </c>
      <c r="S349" t="s">
        <v>66</v>
      </c>
      <c r="T349">
        <v>44256.443090277797</v>
      </c>
      <c r="U349">
        <v>44186</v>
      </c>
      <c r="V349">
        <v>44186</v>
      </c>
      <c r="W349">
        <v>44742</v>
      </c>
      <c r="X349">
        <v>262131</v>
      </c>
      <c r="Y349" t="s">
        <v>1065</v>
      </c>
      <c r="Z349" t="s">
        <v>1065</v>
      </c>
      <c r="AA349">
        <v>6160</v>
      </c>
      <c r="AB349" t="s">
        <v>1028</v>
      </c>
      <c r="AC349" t="s">
        <v>109</v>
      </c>
      <c r="AD349" t="s">
        <v>1029</v>
      </c>
      <c r="AE349">
        <v>12601</v>
      </c>
      <c r="AF349" t="s">
        <v>73</v>
      </c>
      <c r="AG349" t="s">
        <v>74</v>
      </c>
      <c r="AH349" t="s">
        <v>73</v>
      </c>
      <c r="AI349" t="s">
        <v>1066</v>
      </c>
      <c r="AJ349" t="s">
        <v>74</v>
      </c>
      <c r="AK349" t="s">
        <v>76</v>
      </c>
    </row>
    <row r="350" spans="1:37">
      <c r="A350">
        <v>1</v>
      </c>
      <c r="B350" t="s">
        <v>57</v>
      </c>
      <c r="C350" t="s">
        <v>1626</v>
      </c>
      <c r="D350" t="s">
        <v>24</v>
      </c>
      <c r="E350" t="s">
        <v>59</v>
      </c>
      <c r="F350" t="s">
        <v>1627</v>
      </c>
      <c r="G350" t="s">
        <v>1628</v>
      </c>
      <c r="H350" t="s">
        <v>62</v>
      </c>
      <c r="I350" t="s">
        <v>63</v>
      </c>
      <c r="J350" t="s">
        <v>64</v>
      </c>
      <c r="K350" t="s">
        <v>65</v>
      </c>
      <c r="L350" t="s">
        <v>66</v>
      </c>
      <c r="M350" t="s">
        <v>66</v>
      </c>
      <c r="N350" t="s">
        <v>24</v>
      </c>
      <c r="P350" t="s">
        <v>67</v>
      </c>
      <c r="Q350" t="s">
        <v>68</v>
      </c>
      <c r="R350" t="s">
        <v>66</v>
      </c>
      <c r="S350" t="s">
        <v>66</v>
      </c>
      <c r="T350">
        <v>44518.8339583333</v>
      </c>
      <c r="U350">
        <v>44498</v>
      </c>
      <c r="V350">
        <v>44498</v>
      </c>
      <c r="W350">
        <v>45107</v>
      </c>
      <c r="X350">
        <v>3288930</v>
      </c>
      <c r="Y350" t="s">
        <v>1629</v>
      </c>
      <c r="Z350" t="s">
        <v>1629</v>
      </c>
      <c r="AA350">
        <v>4610</v>
      </c>
      <c r="AB350" t="s">
        <v>190</v>
      </c>
      <c r="AC350" t="s">
        <v>84</v>
      </c>
      <c r="AD350" t="s">
        <v>191</v>
      </c>
      <c r="AE350">
        <v>41718</v>
      </c>
      <c r="AF350" t="s">
        <v>86</v>
      </c>
      <c r="AG350" t="s">
        <v>74</v>
      </c>
      <c r="AH350" t="s">
        <v>86</v>
      </c>
      <c r="AI350" t="s">
        <v>1630</v>
      </c>
      <c r="AJ350" t="s">
        <v>74</v>
      </c>
      <c r="AK350" t="s">
        <v>76</v>
      </c>
    </row>
    <row r="351" spans="1:37">
      <c r="A351">
        <v>1</v>
      </c>
      <c r="B351" t="s">
        <v>57</v>
      </c>
      <c r="C351" t="s">
        <v>1631</v>
      </c>
      <c r="D351" t="s">
        <v>24</v>
      </c>
      <c r="E351" t="s">
        <v>59</v>
      </c>
      <c r="F351" t="s">
        <v>1632</v>
      </c>
      <c r="G351" t="s">
        <v>1633</v>
      </c>
      <c r="H351" t="s">
        <v>62</v>
      </c>
      <c r="I351" t="s">
        <v>63</v>
      </c>
      <c r="J351" t="s">
        <v>64</v>
      </c>
      <c r="K351" t="s">
        <v>65</v>
      </c>
      <c r="L351" t="s">
        <v>66</v>
      </c>
      <c r="M351" t="s">
        <v>66</v>
      </c>
      <c r="N351" t="s">
        <v>24</v>
      </c>
      <c r="P351" t="s">
        <v>67</v>
      </c>
      <c r="Q351" t="s">
        <v>68</v>
      </c>
      <c r="R351" t="s">
        <v>66</v>
      </c>
      <c r="S351" t="s">
        <v>66</v>
      </c>
      <c r="T351">
        <v>44518.833182870403</v>
      </c>
      <c r="U351">
        <v>44497</v>
      </c>
      <c r="V351">
        <v>44497</v>
      </c>
      <c r="W351">
        <v>45107</v>
      </c>
      <c r="X351">
        <v>2161596</v>
      </c>
      <c r="Y351" t="s">
        <v>1634</v>
      </c>
      <c r="Z351" t="s">
        <v>1634</v>
      </c>
      <c r="AA351">
        <v>3418</v>
      </c>
      <c r="AB351" t="s">
        <v>240</v>
      </c>
      <c r="AC351" t="s">
        <v>241</v>
      </c>
      <c r="AD351" t="s">
        <v>242</v>
      </c>
      <c r="AE351">
        <v>30459</v>
      </c>
      <c r="AF351" t="s">
        <v>102</v>
      </c>
      <c r="AG351" t="s">
        <v>74</v>
      </c>
      <c r="AH351" t="s">
        <v>102</v>
      </c>
      <c r="AI351" t="s">
        <v>1635</v>
      </c>
      <c r="AJ351" t="s">
        <v>74</v>
      </c>
      <c r="AK351" t="s">
        <v>76</v>
      </c>
    </row>
    <row r="352" spans="1:37">
      <c r="A352">
        <v>1</v>
      </c>
      <c r="B352" t="s">
        <v>57</v>
      </c>
      <c r="C352" t="s">
        <v>1636</v>
      </c>
      <c r="D352" t="s">
        <v>24</v>
      </c>
      <c r="E352" t="s">
        <v>59</v>
      </c>
      <c r="F352" t="s">
        <v>1637</v>
      </c>
      <c r="G352" t="s">
        <v>1638</v>
      </c>
      <c r="H352" t="s">
        <v>62</v>
      </c>
      <c r="I352" t="s">
        <v>63</v>
      </c>
      <c r="J352" t="s">
        <v>64</v>
      </c>
      <c r="K352" t="s">
        <v>65</v>
      </c>
      <c r="L352" t="s">
        <v>66</v>
      </c>
      <c r="M352" t="s">
        <v>66</v>
      </c>
      <c r="N352" t="s">
        <v>24</v>
      </c>
      <c r="P352" t="s">
        <v>67</v>
      </c>
      <c r="Q352" t="s">
        <v>68</v>
      </c>
      <c r="R352" t="s">
        <v>66</v>
      </c>
      <c r="S352" t="s">
        <v>66</v>
      </c>
      <c r="T352">
        <v>44518.8344560185</v>
      </c>
      <c r="U352">
        <v>44510</v>
      </c>
      <c r="V352">
        <v>44510</v>
      </c>
      <c r="W352">
        <v>45107</v>
      </c>
      <c r="X352">
        <v>2016042</v>
      </c>
      <c r="Y352" t="s">
        <v>1639</v>
      </c>
      <c r="Z352" t="s">
        <v>1639</v>
      </c>
      <c r="AA352">
        <v>2706</v>
      </c>
      <c r="AB352" t="s">
        <v>453</v>
      </c>
      <c r="AC352" t="s">
        <v>71</v>
      </c>
      <c r="AD352" t="s">
        <v>454</v>
      </c>
      <c r="AE352">
        <v>21271</v>
      </c>
      <c r="AF352" t="s">
        <v>152</v>
      </c>
      <c r="AG352" t="s">
        <v>74</v>
      </c>
      <c r="AH352" t="s">
        <v>152</v>
      </c>
      <c r="AI352" t="s">
        <v>1640</v>
      </c>
      <c r="AJ352" t="s">
        <v>74</v>
      </c>
      <c r="AK352" t="s">
        <v>76</v>
      </c>
    </row>
    <row r="353" spans="1:37">
      <c r="A353">
        <v>1</v>
      </c>
      <c r="B353" t="s">
        <v>57</v>
      </c>
      <c r="C353" t="s">
        <v>1641</v>
      </c>
      <c r="D353" t="s">
        <v>24</v>
      </c>
      <c r="E353" t="s">
        <v>59</v>
      </c>
      <c r="F353" t="s">
        <v>1642</v>
      </c>
      <c r="G353" t="s">
        <v>1643</v>
      </c>
      <c r="H353" t="s">
        <v>62</v>
      </c>
      <c r="I353" t="s">
        <v>63</v>
      </c>
      <c r="J353" t="s">
        <v>64</v>
      </c>
      <c r="K353" t="s">
        <v>65</v>
      </c>
      <c r="L353" t="s">
        <v>66</v>
      </c>
      <c r="M353" t="s">
        <v>66</v>
      </c>
      <c r="N353" t="s">
        <v>24</v>
      </c>
      <c r="P353" t="s">
        <v>67</v>
      </c>
      <c r="Q353" t="s">
        <v>68</v>
      </c>
      <c r="R353" t="s">
        <v>66</v>
      </c>
      <c r="S353" t="s">
        <v>66</v>
      </c>
      <c r="T353">
        <v>44553.862268518496</v>
      </c>
      <c r="U353">
        <v>44550</v>
      </c>
      <c r="V353">
        <v>44550</v>
      </c>
      <c r="W353">
        <v>45107</v>
      </c>
      <c r="X353">
        <v>2178106</v>
      </c>
      <c r="Y353" t="s">
        <v>1644</v>
      </c>
      <c r="Z353" t="s">
        <v>1644</v>
      </c>
      <c r="AA353">
        <v>4285</v>
      </c>
      <c r="AB353" t="s">
        <v>221</v>
      </c>
      <c r="AC353" t="s">
        <v>84</v>
      </c>
      <c r="AD353" t="s">
        <v>222</v>
      </c>
      <c r="AE353">
        <v>28249</v>
      </c>
      <c r="AF353" t="s">
        <v>86</v>
      </c>
      <c r="AG353" t="s">
        <v>74</v>
      </c>
      <c r="AH353" t="s">
        <v>86</v>
      </c>
      <c r="AI353" t="s">
        <v>1645</v>
      </c>
      <c r="AJ353" t="s">
        <v>74</v>
      </c>
      <c r="AK353" t="s">
        <v>76</v>
      </c>
    </row>
    <row r="354" spans="1:37">
      <c r="A354">
        <v>1</v>
      </c>
      <c r="B354" t="s">
        <v>57</v>
      </c>
      <c r="C354" t="s">
        <v>1646</v>
      </c>
      <c r="D354" t="s">
        <v>24</v>
      </c>
      <c r="E354" t="s">
        <v>78</v>
      </c>
      <c r="F354" t="s">
        <v>1608</v>
      </c>
      <c r="G354" t="s">
        <v>1609</v>
      </c>
      <c r="H354" t="s">
        <v>81</v>
      </c>
      <c r="I354" t="s">
        <v>63</v>
      </c>
      <c r="J354" t="s">
        <v>64</v>
      </c>
      <c r="K354" t="s">
        <v>65</v>
      </c>
      <c r="L354" t="s">
        <v>66</v>
      </c>
      <c r="M354" t="s">
        <v>66</v>
      </c>
      <c r="N354" t="s">
        <v>24</v>
      </c>
      <c r="P354" t="s">
        <v>67</v>
      </c>
      <c r="Q354" t="s">
        <v>68</v>
      </c>
      <c r="R354" t="s">
        <v>66</v>
      </c>
      <c r="S354" t="s">
        <v>66</v>
      </c>
      <c r="T354">
        <v>44256.444606481498</v>
      </c>
      <c r="U354">
        <v>44181</v>
      </c>
      <c r="V354">
        <v>44181</v>
      </c>
      <c r="W354">
        <v>44742</v>
      </c>
      <c r="X354">
        <v>923628</v>
      </c>
      <c r="Y354" t="s">
        <v>1610</v>
      </c>
      <c r="Z354" t="s">
        <v>1610</v>
      </c>
      <c r="AA354">
        <v>4470</v>
      </c>
      <c r="AB354" t="s">
        <v>190</v>
      </c>
      <c r="AC354" t="s">
        <v>84</v>
      </c>
      <c r="AD354" t="s">
        <v>191</v>
      </c>
      <c r="AE354">
        <v>41718</v>
      </c>
      <c r="AF354" t="s">
        <v>86</v>
      </c>
      <c r="AG354" t="s">
        <v>74</v>
      </c>
      <c r="AH354" t="s">
        <v>86</v>
      </c>
      <c r="AI354" t="s">
        <v>1611</v>
      </c>
      <c r="AJ354" t="s">
        <v>74</v>
      </c>
      <c r="AK354" t="s">
        <v>76</v>
      </c>
    </row>
    <row r="355" spans="1:37">
      <c r="A355">
        <v>1</v>
      </c>
      <c r="B355" t="s">
        <v>57</v>
      </c>
      <c r="C355" t="s">
        <v>1647</v>
      </c>
      <c r="D355" t="s">
        <v>24</v>
      </c>
      <c r="E355" t="s">
        <v>78</v>
      </c>
      <c r="F355" t="s">
        <v>1648</v>
      </c>
      <c r="G355" t="s">
        <v>1649</v>
      </c>
      <c r="H355" t="s">
        <v>81</v>
      </c>
      <c r="I355" t="s">
        <v>63</v>
      </c>
      <c r="J355" t="s">
        <v>64</v>
      </c>
      <c r="K355" t="s">
        <v>65</v>
      </c>
      <c r="L355" t="s">
        <v>66</v>
      </c>
      <c r="M355" t="s">
        <v>66</v>
      </c>
      <c r="N355" t="s">
        <v>24</v>
      </c>
      <c r="P355" t="s">
        <v>67</v>
      </c>
      <c r="Q355" t="s">
        <v>68</v>
      </c>
      <c r="R355" t="s">
        <v>66</v>
      </c>
      <c r="S355" t="s">
        <v>66</v>
      </c>
      <c r="T355">
        <v>44256.446192129602</v>
      </c>
      <c r="U355">
        <v>44224</v>
      </c>
      <c r="V355">
        <v>44224</v>
      </c>
      <c r="W355">
        <v>44742</v>
      </c>
      <c r="X355">
        <v>845918.1</v>
      </c>
      <c r="Y355" t="s">
        <v>1650</v>
      </c>
      <c r="Z355" t="s">
        <v>1650</v>
      </c>
      <c r="AA355">
        <v>2835</v>
      </c>
      <c r="AB355" t="s">
        <v>345</v>
      </c>
      <c r="AC355" t="s">
        <v>241</v>
      </c>
      <c r="AD355" t="s">
        <v>346</v>
      </c>
      <c r="AE355">
        <v>31766</v>
      </c>
      <c r="AF355" t="s">
        <v>152</v>
      </c>
      <c r="AG355" t="s">
        <v>74</v>
      </c>
      <c r="AH355" t="s">
        <v>152</v>
      </c>
      <c r="AI355" t="s">
        <v>1651</v>
      </c>
      <c r="AJ355" t="s">
        <v>74</v>
      </c>
      <c r="AK355" t="s">
        <v>76</v>
      </c>
    </row>
    <row r="356" spans="1:37">
      <c r="A356">
        <v>1</v>
      </c>
      <c r="B356" t="s">
        <v>57</v>
      </c>
      <c r="C356" t="s">
        <v>1652</v>
      </c>
      <c r="D356" t="s">
        <v>24</v>
      </c>
      <c r="E356" t="s">
        <v>59</v>
      </c>
      <c r="F356" t="s">
        <v>1653</v>
      </c>
      <c r="G356" t="s">
        <v>1654</v>
      </c>
      <c r="H356" t="s">
        <v>62</v>
      </c>
      <c r="I356" t="s">
        <v>63</v>
      </c>
      <c r="J356" t="s">
        <v>64</v>
      </c>
      <c r="K356" t="s">
        <v>65</v>
      </c>
      <c r="L356" t="s">
        <v>66</v>
      </c>
      <c r="M356" t="s">
        <v>66</v>
      </c>
      <c r="N356" t="s">
        <v>24</v>
      </c>
      <c r="P356" t="s">
        <v>67</v>
      </c>
      <c r="Q356" t="s">
        <v>68</v>
      </c>
      <c r="R356" t="s">
        <v>66</v>
      </c>
      <c r="S356" t="s">
        <v>66</v>
      </c>
      <c r="T356">
        <v>44534.545960648102</v>
      </c>
      <c r="U356">
        <v>44529</v>
      </c>
      <c r="V356">
        <v>44529</v>
      </c>
      <c r="W356">
        <v>45107</v>
      </c>
      <c r="X356">
        <v>980602</v>
      </c>
      <c r="Y356" t="s">
        <v>1655</v>
      </c>
      <c r="Z356" t="s">
        <v>1655</v>
      </c>
      <c r="AA356">
        <v>6535</v>
      </c>
      <c r="AB356" t="s">
        <v>202</v>
      </c>
      <c r="AC356" t="s">
        <v>71</v>
      </c>
      <c r="AD356" t="s">
        <v>203</v>
      </c>
      <c r="AE356">
        <v>22943</v>
      </c>
      <c r="AF356" t="s">
        <v>73</v>
      </c>
      <c r="AG356" t="s">
        <v>74</v>
      </c>
      <c r="AH356" t="s">
        <v>73</v>
      </c>
      <c r="AI356" t="s">
        <v>1656</v>
      </c>
      <c r="AJ356" t="s">
        <v>74</v>
      </c>
      <c r="AK356" t="s">
        <v>76</v>
      </c>
    </row>
    <row r="357" spans="1:37">
      <c r="A357">
        <v>1</v>
      </c>
      <c r="B357" t="s">
        <v>57</v>
      </c>
      <c r="C357" t="s">
        <v>1657</v>
      </c>
      <c r="D357" t="s">
        <v>24</v>
      </c>
      <c r="E357" t="s">
        <v>78</v>
      </c>
      <c r="F357" t="s">
        <v>1658</v>
      </c>
      <c r="G357" t="s">
        <v>1659</v>
      </c>
      <c r="H357" t="s">
        <v>81</v>
      </c>
      <c r="I357" t="s">
        <v>63</v>
      </c>
      <c r="J357" t="s">
        <v>64</v>
      </c>
      <c r="K357" t="s">
        <v>65</v>
      </c>
      <c r="L357" t="s">
        <v>66</v>
      </c>
      <c r="M357" t="s">
        <v>66</v>
      </c>
      <c r="N357" t="s">
        <v>24</v>
      </c>
      <c r="P357" t="s">
        <v>67</v>
      </c>
      <c r="Q357" t="s">
        <v>68</v>
      </c>
      <c r="R357" t="s">
        <v>66</v>
      </c>
      <c r="S357" t="s">
        <v>66</v>
      </c>
      <c r="T357">
        <v>44256.445798611101</v>
      </c>
      <c r="U357">
        <v>44189</v>
      </c>
      <c r="V357">
        <v>44189</v>
      </c>
      <c r="W357">
        <v>44742</v>
      </c>
      <c r="X357">
        <v>675166</v>
      </c>
      <c r="Y357" t="s">
        <v>1660</v>
      </c>
      <c r="Z357" t="s">
        <v>1660</v>
      </c>
      <c r="AA357">
        <v>7260</v>
      </c>
      <c r="AB357" t="s">
        <v>677</v>
      </c>
      <c r="AC357" t="s">
        <v>71</v>
      </c>
      <c r="AD357" t="s">
        <v>678</v>
      </c>
      <c r="AE357">
        <v>563</v>
      </c>
      <c r="AF357" t="s">
        <v>119</v>
      </c>
      <c r="AG357" t="s">
        <v>74</v>
      </c>
      <c r="AH357" t="s">
        <v>119</v>
      </c>
      <c r="AI357" t="s">
        <v>1661</v>
      </c>
      <c r="AJ357" t="s">
        <v>74</v>
      </c>
      <c r="AK357" t="s">
        <v>76</v>
      </c>
    </row>
    <row r="358" spans="1:37">
      <c r="A358">
        <v>1</v>
      </c>
      <c r="B358" t="s">
        <v>57</v>
      </c>
      <c r="C358" t="s">
        <v>1662</v>
      </c>
      <c r="D358" t="s">
        <v>24</v>
      </c>
      <c r="E358" t="s">
        <v>78</v>
      </c>
      <c r="F358" t="s">
        <v>1663</v>
      </c>
      <c r="G358" t="s">
        <v>1664</v>
      </c>
      <c r="H358" t="s">
        <v>81</v>
      </c>
      <c r="I358" t="s">
        <v>63</v>
      </c>
      <c r="J358" t="s">
        <v>64</v>
      </c>
      <c r="K358" t="s">
        <v>65</v>
      </c>
      <c r="L358" t="s">
        <v>66</v>
      </c>
      <c r="M358" t="s">
        <v>66</v>
      </c>
      <c r="N358" t="s">
        <v>24</v>
      </c>
      <c r="P358" t="s">
        <v>67</v>
      </c>
      <c r="Q358" t="s">
        <v>68</v>
      </c>
      <c r="R358" t="s">
        <v>66</v>
      </c>
      <c r="S358" t="s">
        <v>66</v>
      </c>
      <c r="T358">
        <v>44256.443009259303</v>
      </c>
      <c r="U358">
        <v>44183</v>
      </c>
      <c r="V358">
        <v>44183</v>
      </c>
      <c r="W358">
        <v>44742</v>
      </c>
      <c r="X358">
        <v>555440</v>
      </c>
      <c r="Y358" t="s">
        <v>1665</v>
      </c>
      <c r="Z358" t="s">
        <v>1665</v>
      </c>
      <c r="AA358">
        <v>2358</v>
      </c>
      <c r="AB358" t="s">
        <v>568</v>
      </c>
      <c r="AC358" t="s">
        <v>241</v>
      </c>
      <c r="AD358" t="s">
        <v>569</v>
      </c>
      <c r="AE358">
        <v>27954</v>
      </c>
      <c r="AF358" t="s">
        <v>152</v>
      </c>
      <c r="AG358" t="s">
        <v>74</v>
      </c>
      <c r="AH358" t="s">
        <v>152</v>
      </c>
      <c r="AI358" t="s">
        <v>1666</v>
      </c>
      <c r="AJ358" t="s">
        <v>74</v>
      </c>
      <c r="AK358" t="s">
        <v>76</v>
      </c>
    </row>
    <row r="359" spans="1:37">
      <c r="A359">
        <v>1</v>
      </c>
      <c r="B359" t="s">
        <v>57</v>
      </c>
      <c r="C359" t="s">
        <v>1667</v>
      </c>
      <c r="D359" t="s">
        <v>24</v>
      </c>
      <c r="E359" t="s">
        <v>59</v>
      </c>
      <c r="F359" t="s">
        <v>1351</v>
      </c>
      <c r="G359" t="s">
        <v>1352</v>
      </c>
      <c r="H359" t="s">
        <v>62</v>
      </c>
      <c r="I359" t="s">
        <v>63</v>
      </c>
      <c r="J359" t="s">
        <v>64</v>
      </c>
      <c r="K359" t="s">
        <v>65</v>
      </c>
      <c r="L359" t="s">
        <v>66</v>
      </c>
      <c r="M359" t="s">
        <v>66</v>
      </c>
      <c r="N359" t="s">
        <v>24</v>
      </c>
      <c r="P359" t="s">
        <v>67</v>
      </c>
      <c r="Q359" t="s">
        <v>68</v>
      </c>
      <c r="R359" t="s">
        <v>66</v>
      </c>
      <c r="S359" t="s">
        <v>66</v>
      </c>
      <c r="T359">
        <v>44518.833773148202</v>
      </c>
      <c r="U359">
        <v>44501</v>
      </c>
      <c r="V359">
        <v>44501</v>
      </c>
      <c r="W359">
        <v>45107</v>
      </c>
      <c r="X359">
        <v>697488</v>
      </c>
      <c r="Y359" t="s">
        <v>1353</v>
      </c>
      <c r="Z359" t="s">
        <v>1353</v>
      </c>
      <c r="AA359">
        <v>5605</v>
      </c>
      <c r="AB359" t="s">
        <v>286</v>
      </c>
      <c r="AC359" t="s">
        <v>71</v>
      </c>
      <c r="AD359" t="s">
        <v>287</v>
      </c>
      <c r="AE359">
        <v>27561</v>
      </c>
      <c r="AF359" t="s">
        <v>160</v>
      </c>
      <c r="AG359" t="s">
        <v>74</v>
      </c>
      <c r="AH359" t="s">
        <v>160</v>
      </c>
      <c r="AI359" t="s">
        <v>1354</v>
      </c>
      <c r="AJ359" t="s">
        <v>74</v>
      </c>
      <c r="AK359" t="s">
        <v>76</v>
      </c>
    </row>
    <row r="360" spans="1:37">
      <c r="A360">
        <v>1</v>
      </c>
      <c r="B360" t="s">
        <v>57</v>
      </c>
      <c r="C360" t="s">
        <v>1668</v>
      </c>
      <c r="D360" t="s">
        <v>24</v>
      </c>
      <c r="E360" t="s">
        <v>78</v>
      </c>
      <c r="F360" t="s">
        <v>834</v>
      </c>
      <c r="G360" t="s">
        <v>835</v>
      </c>
      <c r="H360" t="s">
        <v>81</v>
      </c>
      <c r="I360" t="s">
        <v>63</v>
      </c>
      <c r="J360" t="s">
        <v>64</v>
      </c>
      <c r="K360" t="s">
        <v>65</v>
      </c>
      <c r="L360" t="s">
        <v>66</v>
      </c>
      <c r="M360" t="s">
        <v>66</v>
      </c>
      <c r="N360" t="s">
        <v>24</v>
      </c>
      <c r="P360" t="s">
        <v>67</v>
      </c>
      <c r="Q360" t="s">
        <v>68</v>
      </c>
      <c r="R360" t="s">
        <v>66</v>
      </c>
      <c r="S360" t="s">
        <v>66</v>
      </c>
      <c r="T360">
        <v>44328.709282407399</v>
      </c>
      <c r="U360">
        <v>44305</v>
      </c>
      <c r="V360">
        <v>44305</v>
      </c>
      <c r="W360">
        <v>44926</v>
      </c>
      <c r="X360">
        <v>471678</v>
      </c>
      <c r="Y360" t="s">
        <v>184</v>
      </c>
      <c r="Z360" t="s">
        <v>184</v>
      </c>
      <c r="AA360">
        <v>851</v>
      </c>
      <c r="AB360" t="s">
        <v>108</v>
      </c>
      <c r="AC360" t="s">
        <v>109</v>
      </c>
      <c r="AD360" t="s">
        <v>110</v>
      </c>
      <c r="AE360">
        <v>5292</v>
      </c>
      <c r="AF360" t="s">
        <v>111</v>
      </c>
      <c r="AG360" t="s">
        <v>74</v>
      </c>
      <c r="AH360" t="s">
        <v>111</v>
      </c>
      <c r="AI360" t="s">
        <v>24</v>
      </c>
      <c r="AJ360" t="s">
        <v>74</v>
      </c>
      <c r="AK360" t="s">
        <v>76</v>
      </c>
    </row>
    <row r="361" spans="1:37">
      <c r="A361">
        <v>1</v>
      </c>
      <c r="B361" t="s">
        <v>57</v>
      </c>
      <c r="C361" t="s">
        <v>1669</v>
      </c>
      <c r="D361" t="s">
        <v>24</v>
      </c>
      <c r="E361" t="s">
        <v>78</v>
      </c>
      <c r="F361" t="s">
        <v>824</v>
      </c>
      <c r="G361" t="s">
        <v>825</v>
      </c>
      <c r="H361" t="s">
        <v>81</v>
      </c>
      <c r="I361" t="s">
        <v>63</v>
      </c>
      <c r="J361" t="s">
        <v>64</v>
      </c>
      <c r="K361" t="s">
        <v>65</v>
      </c>
      <c r="L361" t="s">
        <v>66</v>
      </c>
      <c r="M361" t="s">
        <v>66</v>
      </c>
      <c r="N361" t="s">
        <v>24</v>
      </c>
      <c r="P361" t="s">
        <v>67</v>
      </c>
      <c r="Q361" t="s">
        <v>68</v>
      </c>
      <c r="R361" t="s">
        <v>66</v>
      </c>
      <c r="S361" t="s">
        <v>66</v>
      </c>
      <c r="T361">
        <v>44256.443946759297</v>
      </c>
      <c r="U361">
        <v>44183</v>
      </c>
      <c r="V361">
        <v>44183</v>
      </c>
      <c r="W361">
        <v>44742</v>
      </c>
      <c r="X361">
        <v>1181211</v>
      </c>
      <c r="Y361" t="s">
        <v>826</v>
      </c>
      <c r="Z361" t="s">
        <v>826</v>
      </c>
      <c r="AA361">
        <v>6220</v>
      </c>
      <c r="AB361" t="s">
        <v>303</v>
      </c>
      <c r="AC361" t="s">
        <v>71</v>
      </c>
      <c r="AD361" t="s">
        <v>304</v>
      </c>
      <c r="AE361">
        <v>26348</v>
      </c>
      <c r="AF361" t="s">
        <v>73</v>
      </c>
      <c r="AG361" t="s">
        <v>74</v>
      </c>
      <c r="AH361" t="s">
        <v>73</v>
      </c>
      <c r="AI361" t="s">
        <v>827</v>
      </c>
      <c r="AJ361" t="s">
        <v>74</v>
      </c>
      <c r="AK361" t="s">
        <v>76</v>
      </c>
    </row>
    <row r="362" spans="1:37">
      <c r="A362">
        <v>1</v>
      </c>
      <c r="B362" t="s">
        <v>57</v>
      </c>
      <c r="C362" t="s">
        <v>1670</v>
      </c>
      <c r="D362" t="s">
        <v>24</v>
      </c>
      <c r="E362" t="s">
        <v>59</v>
      </c>
      <c r="F362" t="s">
        <v>979</v>
      </c>
      <c r="G362" t="s">
        <v>980</v>
      </c>
      <c r="H362" t="s">
        <v>62</v>
      </c>
      <c r="I362" t="s">
        <v>63</v>
      </c>
      <c r="J362" t="s">
        <v>64</v>
      </c>
      <c r="K362" t="s">
        <v>65</v>
      </c>
      <c r="L362" t="s">
        <v>66</v>
      </c>
      <c r="M362" t="s">
        <v>66</v>
      </c>
      <c r="N362" t="s">
        <v>24</v>
      </c>
      <c r="P362" t="s">
        <v>67</v>
      </c>
      <c r="Q362" t="s">
        <v>68</v>
      </c>
      <c r="R362" t="s">
        <v>66</v>
      </c>
      <c r="S362" t="s">
        <v>66</v>
      </c>
      <c r="T362">
        <v>44518.832905092597</v>
      </c>
      <c r="U362">
        <v>44502</v>
      </c>
      <c r="V362">
        <v>44502</v>
      </c>
      <c r="W362">
        <v>45107</v>
      </c>
      <c r="X362">
        <v>1488436</v>
      </c>
      <c r="Y362" t="s">
        <v>981</v>
      </c>
      <c r="Z362" t="s">
        <v>981</v>
      </c>
      <c r="AA362">
        <v>6154</v>
      </c>
      <c r="AB362" t="s">
        <v>982</v>
      </c>
      <c r="AC362" t="s">
        <v>71</v>
      </c>
      <c r="AD362" t="s">
        <v>983</v>
      </c>
      <c r="AE362">
        <v>19131</v>
      </c>
      <c r="AF362" t="s">
        <v>73</v>
      </c>
      <c r="AG362" t="s">
        <v>74</v>
      </c>
      <c r="AH362" t="s">
        <v>73</v>
      </c>
      <c r="AI362" t="s">
        <v>984</v>
      </c>
      <c r="AJ362" t="s">
        <v>74</v>
      </c>
      <c r="AK362" t="s">
        <v>76</v>
      </c>
    </row>
    <row r="363" spans="1:37">
      <c r="A363">
        <v>1</v>
      </c>
      <c r="B363" t="s">
        <v>57</v>
      </c>
      <c r="C363" t="s">
        <v>1671</v>
      </c>
      <c r="D363" t="s">
        <v>24</v>
      </c>
      <c r="E363" t="s">
        <v>78</v>
      </c>
      <c r="F363" t="s">
        <v>450</v>
      </c>
      <c r="G363" t="s">
        <v>451</v>
      </c>
      <c r="H363" t="s">
        <v>81</v>
      </c>
      <c r="I363" t="s">
        <v>63</v>
      </c>
      <c r="J363" t="s">
        <v>64</v>
      </c>
      <c r="K363" t="s">
        <v>65</v>
      </c>
      <c r="L363" t="s">
        <v>66</v>
      </c>
      <c r="M363" t="s">
        <v>66</v>
      </c>
      <c r="N363" t="s">
        <v>24</v>
      </c>
      <c r="P363" t="s">
        <v>67</v>
      </c>
      <c r="Q363" t="s">
        <v>68</v>
      </c>
      <c r="R363" t="s">
        <v>66</v>
      </c>
      <c r="S363" t="s">
        <v>66</v>
      </c>
      <c r="T363">
        <v>44256.445023148102</v>
      </c>
      <c r="U363">
        <v>44187</v>
      </c>
      <c r="V363">
        <v>44187</v>
      </c>
      <c r="W363">
        <v>44742</v>
      </c>
      <c r="X363">
        <v>738445</v>
      </c>
      <c r="Y363" t="s">
        <v>452</v>
      </c>
      <c r="Z363" t="s">
        <v>452</v>
      </c>
      <c r="AA363">
        <v>2705</v>
      </c>
      <c r="AB363" t="s">
        <v>453</v>
      </c>
      <c r="AC363" t="s">
        <v>71</v>
      </c>
      <c r="AD363" t="s">
        <v>454</v>
      </c>
      <c r="AE363">
        <v>21271</v>
      </c>
      <c r="AF363" t="s">
        <v>152</v>
      </c>
      <c r="AG363" t="s">
        <v>74</v>
      </c>
      <c r="AH363" t="s">
        <v>152</v>
      </c>
      <c r="AI363" t="s">
        <v>455</v>
      </c>
      <c r="AJ363" t="s">
        <v>74</v>
      </c>
      <c r="AK363" t="s">
        <v>76</v>
      </c>
    </row>
    <row r="364" spans="1:37">
      <c r="A364">
        <v>1</v>
      </c>
      <c r="B364" t="s">
        <v>57</v>
      </c>
      <c r="C364" t="s">
        <v>1672</v>
      </c>
      <c r="D364" t="s">
        <v>24</v>
      </c>
      <c r="E364" t="s">
        <v>59</v>
      </c>
      <c r="F364" t="s">
        <v>784</v>
      </c>
      <c r="G364" t="s">
        <v>785</v>
      </c>
      <c r="H364" t="s">
        <v>62</v>
      </c>
      <c r="I364" t="s">
        <v>63</v>
      </c>
      <c r="J364" t="s">
        <v>64</v>
      </c>
      <c r="K364" t="s">
        <v>65</v>
      </c>
      <c r="L364" t="s">
        <v>66</v>
      </c>
      <c r="M364" t="s">
        <v>66</v>
      </c>
      <c r="N364" t="s">
        <v>24</v>
      </c>
      <c r="P364" t="s">
        <v>67</v>
      </c>
      <c r="Q364" t="s">
        <v>68</v>
      </c>
      <c r="R364" t="s">
        <v>66</v>
      </c>
      <c r="S364" t="s">
        <v>66</v>
      </c>
      <c r="T364">
        <v>44518.834178240701</v>
      </c>
      <c r="U364">
        <v>44497</v>
      </c>
      <c r="V364">
        <v>44497</v>
      </c>
      <c r="W364">
        <v>45107</v>
      </c>
      <c r="X364">
        <v>1421084</v>
      </c>
      <c r="Y364" t="s">
        <v>786</v>
      </c>
      <c r="Z364" t="s">
        <v>786</v>
      </c>
      <c r="AA364">
        <v>4736</v>
      </c>
      <c r="AB364" t="s">
        <v>190</v>
      </c>
      <c r="AC364" t="s">
        <v>84</v>
      </c>
      <c r="AD364" t="s">
        <v>191</v>
      </c>
      <c r="AE364">
        <v>41718</v>
      </c>
      <c r="AF364" t="s">
        <v>86</v>
      </c>
      <c r="AG364" t="s">
        <v>74</v>
      </c>
      <c r="AH364" t="s">
        <v>86</v>
      </c>
      <c r="AI364" t="s">
        <v>787</v>
      </c>
      <c r="AJ364" t="s">
        <v>74</v>
      </c>
      <c r="AK364" t="s">
        <v>76</v>
      </c>
    </row>
    <row r="365" spans="1:37">
      <c r="A365">
        <v>1</v>
      </c>
      <c r="B365" t="s">
        <v>57</v>
      </c>
      <c r="C365" t="s">
        <v>1673</v>
      </c>
      <c r="D365" t="s">
        <v>24</v>
      </c>
      <c r="E365" t="s">
        <v>78</v>
      </c>
      <c r="F365" t="s">
        <v>1166</v>
      </c>
      <c r="G365" t="s">
        <v>1167</v>
      </c>
      <c r="H365" t="s">
        <v>81</v>
      </c>
      <c r="I365" t="s">
        <v>63</v>
      </c>
      <c r="J365" t="s">
        <v>64</v>
      </c>
      <c r="K365" t="s">
        <v>65</v>
      </c>
      <c r="L365" t="s">
        <v>66</v>
      </c>
      <c r="M365" t="s">
        <v>66</v>
      </c>
      <c r="N365" t="s">
        <v>24</v>
      </c>
      <c r="P365" t="s">
        <v>67</v>
      </c>
      <c r="Q365" t="s">
        <v>68</v>
      </c>
      <c r="R365" t="s">
        <v>66</v>
      </c>
      <c r="S365" t="s">
        <v>66</v>
      </c>
      <c r="T365">
        <v>44256.443437499998</v>
      </c>
      <c r="U365">
        <v>44187</v>
      </c>
      <c r="V365">
        <v>44187</v>
      </c>
      <c r="W365">
        <v>44742</v>
      </c>
      <c r="X365">
        <v>264966</v>
      </c>
      <c r="Y365" t="s">
        <v>1168</v>
      </c>
      <c r="Z365" t="s">
        <v>1168</v>
      </c>
      <c r="AA365">
        <v>6392</v>
      </c>
      <c r="AB365" t="s">
        <v>92</v>
      </c>
      <c r="AC365" t="s">
        <v>71</v>
      </c>
      <c r="AD365" t="s">
        <v>93</v>
      </c>
      <c r="AE365">
        <v>24885</v>
      </c>
      <c r="AF365" t="s">
        <v>73</v>
      </c>
      <c r="AG365" t="s">
        <v>74</v>
      </c>
      <c r="AH365" t="s">
        <v>73</v>
      </c>
      <c r="AI365" t="s">
        <v>1169</v>
      </c>
      <c r="AJ365" t="s">
        <v>74</v>
      </c>
      <c r="AK365" t="s">
        <v>76</v>
      </c>
    </row>
    <row r="366" spans="1:37">
      <c r="A366">
        <v>1</v>
      </c>
      <c r="B366" t="s">
        <v>57</v>
      </c>
      <c r="C366" t="s">
        <v>1674</v>
      </c>
      <c r="D366" t="s">
        <v>24</v>
      </c>
      <c r="E366" t="s">
        <v>78</v>
      </c>
      <c r="F366" t="s">
        <v>746</v>
      </c>
      <c r="G366" t="s">
        <v>747</v>
      </c>
      <c r="H366" t="s">
        <v>81</v>
      </c>
      <c r="I366" t="s">
        <v>63</v>
      </c>
      <c r="J366" t="s">
        <v>64</v>
      </c>
      <c r="K366" t="s">
        <v>65</v>
      </c>
      <c r="L366" t="s">
        <v>66</v>
      </c>
      <c r="M366" t="s">
        <v>66</v>
      </c>
      <c r="N366" t="s">
        <v>24</v>
      </c>
      <c r="P366" t="s">
        <v>67</v>
      </c>
      <c r="Q366" t="s">
        <v>68</v>
      </c>
      <c r="R366" t="s">
        <v>66</v>
      </c>
      <c r="S366" t="s">
        <v>66</v>
      </c>
      <c r="T366">
        <v>44256.444826388899</v>
      </c>
      <c r="U366">
        <v>44188</v>
      </c>
      <c r="V366">
        <v>44188</v>
      </c>
      <c r="W366">
        <v>44742</v>
      </c>
      <c r="X366">
        <v>1363943</v>
      </c>
      <c r="Y366" t="s">
        <v>748</v>
      </c>
      <c r="Z366" t="s">
        <v>748</v>
      </c>
      <c r="AA366">
        <v>4880</v>
      </c>
      <c r="AB366" t="s">
        <v>142</v>
      </c>
      <c r="AC366" t="s">
        <v>143</v>
      </c>
      <c r="AD366" t="s">
        <v>144</v>
      </c>
      <c r="AE366">
        <v>24514</v>
      </c>
      <c r="AF366" t="s">
        <v>86</v>
      </c>
      <c r="AG366" t="s">
        <v>74</v>
      </c>
      <c r="AH366" t="s">
        <v>86</v>
      </c>
      <c r="AI366" t="s">
        <v>749</v>
      </c>
      <c r="AJ366" t="s">
        <v>74</v>
      </c>
      <c r="AK366" t="s">
        <v>76</v>
      </c>
    </row>
    <row r="367" spans="1:37">
      <c r="A367">
        <v>1</v>
      </c>
      <c r="B367" t="s">
        <v>57</v>
      </c>
      <c r="C367" t="s">
        <v>1675</v>
      </c>
      <c r="D367" t="s">
        <v>24</v>
      </c>
      <c r="E367" t="s">
        <v>78</v>
      </c>
      <c r="F367" t="s">
        <v>1676</v>
      </c>
      <c r="G367" t="s">
        <v>1677</v>
      </c>
      <c r="H367" t="s">
        <v>81</v>
      </c>
      <c r="I367" t="s">
        <v>63</v>
      </c>
      <c r="J367" t="s">
        <v>64</v>
      </c>
      <c r="K367" t="s">
        <v>65</v>
      </c>
      <c r="L367" t="s">
        <v>66</v>
      </c>
      <c r="M367" t="s">
        <v>66</v>
      </c>
      <c r="N367" t="s">
        <v>24</v>
      </c>
      <c r="P367" t="s">
        <v>67</v>
      </c>
      <c r="Q367" t="s">
        <v>68</v>
      </c>
      <c r="R367" t="s">
        <v>66</v>
      </c>
      <c r="S367" t="s">
        <v>66</v>
      </c>
      <c r="T367">
        <v>44308.388321759303</v>
      </c>
      <c r="U367">
        <v>44286</v>
      </c>
      <c r="V367">
        <v>44286</v>
      </c>
      <c r="W367">
        <v>44926</v>
      </c>
      <c r="X367">
        <v>226756</v>
      </c>
      <c r="Y367" t="s">
        <v>1678</v>
      </c>
      <c r="Z367" t="s">
        <v>1678</v>
      </c>
      <c r="AA367">
        <v>6485</v>
      </c>
      <c r="AB367" t="s">
        <v>202</v>
      </c>
      <c r="AC367" t="s">
        <v>71</v>
      </c>
      <c r="AD367" t="s">
        <v>203</v>
      </c>
      <c r="AE367">
        <v>22943</v>
      </c>
      <c r="AF367" t="s">
        <v>73</v>
      </c>
      <c r="AG367" t="s">
        <v>74</v>
      </c>
      <c r="AH367" t="s">
        <v>73</v>
      </c>
      <c r="AI367" t="s">
        <v>1679</v>
      </c>
      <c r="AJ367" t="s">
        <v>74</v>
      </c>
      <c r="AK367" t="s">
        <v>76</v>
      </c>
    </row>
    <row r="368" spans="1:37">
      <c r="A368">
        <v>1</v>
      </c>
      <c r="B368" t="s">
        <v>57</v>
      </c>
      <c r="C368" t="s">
        <v>1680</v>
      </c>
      <c r="D368" t="s">
        <v>24</v>
      </c>
      <c r="E368" t="s">
        <v>78</v>
      </c>
      <c r="F368" t="s">
        <v>700</v>
      </c>
      <c r="G368" t="s">
        <v>701</v>
      </c>
      <c r="H368" t="s">
        <v>81</v>
      </c>
      <c r="I368" t="s">
        <v>63</v>
      </c>
      <c r="J368" t="s">
        <v>64</v>
      </c>
      <c r="K368" t="s">
        <v>65</v>
      </c>
      <c r="L368" t="s">
        <v>66</v>
      </c>
      <c r="M368" t="s">
        <v>66</v>
      </c>
      <c r="N368" t="s">
        <v>24</v>
      </c>
      <c r="P368" t="s">
        <v>67</v>
      </c>
      <c r="Q368" t="s">
        <v>68</v>
      </c>
      <c r="R368" t="s">
        <v>66</v>
      </c>
      <c r="S368" t="s">
        <v>66</v>
      </c>
      <c r="T368">
        <v>44256.444837962998</v>
      </c>
      <c r="U368">
        <v>44223</v>
      </c>
      <c r="V368">
        <v>44223</v>
      </c>
      <c r="W368">
        <v>44742</v>
      </c>
      <c r="X368">
        <v>92748</v>
      </c>
      <c r="Y368" t="s">
        <v>702</v>
      </c>
      <c r="Z368" t="s">
        <v>702</v>
      </c>
      <c r="AA368">
        <v>5343</v>
      </c>
      <c r="AB368" t="s">
        <v>158</v>
      </c>
      <c r="AC368" t="s">
        <v>71</v>
      </c>
      <c r="AD368" t="s">
        <v>159</v>
      </c>
      <c r="AE368">
        <v>40036</v>
      </c>
      <c r="AF368" t="s">
        <v>160</v>
      </c>
      <c r="AG368" t="s">
        <v>74</v>
      </c>
      <c r="AH368" t="s">
        <v>160</v>
      </c>
      <c r="AI368" t="s">
        <v>657</v>
      </c>
      <c r="AJ368" t="s">
        <v>74</v>
      </c>
      <c r="AK368" t="s">
        <v>76</v>
      </c>
    </row>
    <row r="369" spans="1:37">
      <c r="A369">
        <v>1</v>
      </c>
      <c r="B369" t="s">
        <v>57</v>
      </c>
      <c r="C369" t="s">
        <v>1681</v>
      </c>
      <c r="D369" t="s">
        <v>24</v>
      </c>
      <c r="E369" t="s">
        <v>59</v>
      </c>
      <c r="F369" t="s">
        <v>1682</v>
      </c>
      <c r="G369" t="s">
        <v>1683</v>
      </c>
      <c r="H369" t="s">
        <v>62</v>
      </c>
      <c r="I369" t="s">
        <v>63</v>
      </c>
      <c r="J369" t="s">
        <v>64</v>
      </c>
      <c r="K369" t="s">
        <v>65</v>
      </c>
      <c r="L369" t="s">
        <v>66</v>
      </c>
      <c r="M369" t="s">
        <v>66</v>
      </c>
      <c r="N369" t="s">
        <v>24</v>
      </c>
      <c r="P369" t="s">
        <v>67</v>
      </c>
      <c r="Q369" t="s">
        <v>68</v>
      </c>
      <c r="R369" t="s">
        <v>66</v>
      </c>
      <c r="S369" t="s">
        <v>66</v>
      </c>
      <c r="T369">
        <v>44518.833136574103</v>
      </c>
      <c r="U369">
        <v>44504</v>
      </c>
      <c r="V369">
        <v>44504</v>
      </c>
      <c r="W369">
        <v>45107</v>
      </c>
      <c r="X369">
        <v>2521836</v>
      </c>
      <c r="Y369" t="s">
        <v>1684</v>
      </c>
      <c r="Z369" t="s">
        <v>1684</v>
      </c>
      <c r="AA369">
        <v>3337</v>
      </c>
      <c r="AB369" t="s">
        <v>1685</v>
      </c>
      <c r="AC369" t="s">
        <v>109</v>
      </c>
      <c r="AD369" t="s">
        <v>1686</v>
      </c>
      <c r="AE369">
        <v>9656</v>
      </c>
      <c r="AF369" t="s">
        <v>102</v>
      </c>
      <c r="AG369" t="s">
        <v>74</v>
      </c>
      <c r="AH369" t="s">
        <v>102</v>
      </c>
      <c r="AI369" t="s">
        <v>1687</v>
      </c>
      <c r="AJ369" t="s">
        <v>74</v>
      </c>
      <c r="AK369" t="s">
        <v>76</v>
      </c>
    </row>
    <row r="370" spans="1:37">
      <c r="A370">
        <v>1</v>
      </c>
      <c r="B370" t="s">
        <v>57</v>
      </c>
      <c r="C370" t="s">
        <v>1688</v>
      </c>
      <c r="D370" t="s">
        <v>24</v>
      </c>
      <c r="E370" t="s">
        <v>59</v>
      </c>
      <c r="F370" t="s">
        <v>1689</v>
      </c>
      <c r="G370" t="s">
        <v>1690</v>
      </c>
      <c r="H370" t="s">
        <v>62</v>
      </c>
      <c r="I370" t="s">
        <v>63</v>
      </c>
      <c r="J370" t="s">
        <v>64</v>
      </c>
      <c r="K370" t="s">
        <v>65</v>
      </c>
      <c r="L370" t="s">
        <v>66</v>
      </c>
      <c r="M370" t="s">
        <v>66</v>
      </c>
      <c r="N370" t="s">
        <v>24</v>
      </c>
      <c r="P370" t="s">
        <v>67</v>
      </c>
      <c r="Q370" t="s">
        <v>68</v>
      </c>
      <c r="R370" t="s">
        <v>66</v>
      </c>
      <c r="S370" t="s">
        <v>66</v>
      </c>
      <c r="T370">
        <v>44518.832557870403</v>
      </c>
      <c r="U370">
        <v>44497</v>
      </c>
      <c r="V370">
        <v>44497</v>
      </c>
      <c r="W370">
        <v>45107</v>
      </c>
      <c r="X370">
        <v>727772</v>
      </c>
      <c r="Y370" t="s">
        <v>1691</v>
      </c>
      <c r="Z370" t="s">
        <v>1691</v>
      </c>
      <c r="AA370">
        <v>6370</v>
      </c>
      <c r="AB370" t="s">
        <v>92</v>
      </c>
      <c r="AC370" t="s">
        <v>71</v>
      </c>
      <c r="AD370" t="s">
        <v>93</v>
      </c>
      <c r="AE370">
        <v>24885</v>
      </c>
      <c r="AF370" t="s">
        <v>73</v>
      </c>
      <c r="AG370" t="s">
        <v>74</v>
      </c>
      <c r="AH370" t="s">
        <v>73</v>
      </c>
      <c r="AI370" t="s">
        <v>1692</v>
      </c>
      <c r="AJ370" t="s">
        <v>74</v>
      </c>
      <c r="AK370" t="s">
        <v>76</v>
      </c>
    </row>
    <row r="371" spans="1:37">
      <c r="A371">
        <v>1</v>
      </c>
      <c r="B371" t="s">
        <v>57</v>
      </c>
      <c r="C371" t="s">
        <v>1693</v>
      </c>
      <c r="D371" t="s">
        <v>24</v>
      </c>
      <c r="E371" t="s">
        <v>59</v>
      </c>
      <c r="F371" t="s">
        <v>1694</v>
      </c>
      <c r="G371" t="s">
        <v>1695</v>
      </c>
      <c r="H371" t="s">
        <v>62</v>
      </c>
      <c r="I371" t="s">
        <v>63</v>
      </c>
      <c r="J371" t="s">
        <v>64</v>
      </c>
      <c r="K371" t="s">
        <v>65</v>
      </c>
      <c r="L371" t="s">
        <v>66</v>
      </c>
      <c r="M371" t="s">
        <v>66</v>
      </c>
      <c r="N371" t="s">
        <v>24</v>
      </c>
      <c r="P371" t="s">
        <v>67</v>
      </c>
      <c r="Q371" t="s">
        <v>68</v>
      </c>
      <c r="R371" t="s">
        <v>66</v>
      </c>
      <c r="S371" t="s">
        <v>66</v>
      </c>
      <c r="T371">
        <v>44518.833067129599</v>
      </c>
      <c r="U371">
        <v>44508</v>
      </c>
      <c r="V371">
        <v>44508</v>
      </c>
      <c r="W371">
        <v>45107</v>
      </c>
      <c r="X371">
        <v>2789842</v>
      </c>
      <c r="Y371" t="s">
        <v>1696</v>
      </c>
      <c r="Z371" t="s">
        <v>1696</v>
      </c>
      <c r="AA371">
        <v>3373</v>
      </c>
      <c r="AB371" t="s">
        <v>352</v>
      </c>
      <c r="AC371" t="s">
        <v>71</v>
      </c>
      <c r="AD371" t="s">
        <v>353</v>
      </c>
      <c r="AE371">
        <v>21577</v>
      </c>
      <c r="AF371" t="s">
        <v>102</v>
      </c>
      <c r="AG371" t="s">
        <v>74</v>
      </c>
      <c r="AH371" t="s">
        <v>102</v>
      </c>
      <c r="AI371" t="s">
        <v>1697</v>
      </c>
      <c r="AJ371" t="s">
        <v>74</v>
      </c>
      <c r="AK371" t="s">
        <v>76</v>
      </c>
    </row>
    <row r="372" spans="1:37">
      <c r="A372">
        <v>1</v>
      </c>
      <c r="B372" t="s">
        <v>57</v>
      </c>
      <c r="C372" t="s">
        <v>1698</v>
      </c>
      <c r="D372" t="s">
        <v>24</v>
      </c>
      <c r="E372" t="s">
        <v>59</v>
      </c>
      <c r="F372" t="s">
        <v>1699</v>
      </c>
      <c r="G372" t="s">
        <v>1700</v>
      </c>
      <c r="H372" t="s">
        <v>62</v>
      </c>
      <c r="I372" t="s">
        <v>63</v>
      </c>
      <c r="J372" t="s">
        <v>64</v>
      </c>
      <c r="K372" t="s">
        <v>65</v>
      </c>
      <c r="L372" t="s">
        <v>66</v>
      </c>
      <c r="M372" t="s">
        <v>66</v>
      </c>
      <c r="N372" t="s">
        <v>24</v>
      </c>
      <c r="P372" t="s">
        <v>67</v>
      </c>
      <c r="Q372" t="s">
        <v>68</v>
      </c>
      <c r="R372" t="s">
        <v>66</v>
      </c>
      <c r="S372" t="s">
        <v>66</v>
      </c>
      <c r="T372">
        <v>44518.833888888897</v>
      </c>
      <c r="U372">
        <v>44497</v>
      </c>
      <c r="V372">
        <v>44497</v>
      </c>
      <c r="W372">
        <v>45107</v>
      </c>
      <c r="X372">
        <v>888786</v>
      </c>
      <c r="Y372" t="s">
        <v>1701</v>
      </c>
      <c r="Z372" t="s">
        <v>1701</v>
      </c>
      <c r="AA372">
        <v>5067</v>
      </c>
      <c r="AB372" t="s">
        <v>742</v>
      </c>
      <c r="AC372" t="s">
        <v>71</v>
      </c>
      <c r="AD372" t="s">
        <v>743</v>
      </c>
      <c r="AE372">
        <v>15076</v>
      </c>
      <c r="AF372" t="s">
        <v>160</v>
      </c>
      <c r="AG372" t="s">
        <v>74</v>
      </c>
      <c r="AH372" t="s">
        <v>160</v>
      </c>
      <c r="AI372" t="s">
        <v>1702</v>
      </c>
      <c r="AJ372" t="s">
        <v>74</v>
      </c>
      <c r="AK372" t="s">
        <v>76</v>
      </c>
    </row>
    <row r="373" spans="1:37">
      <c r="A373">
        <v>1</v>
      </c>
      <c r="B373" t="s">
        <v>57</v>
      </c>
      <c r="C373" t="s">
        <v>1703</v>
      </c>
      <c r="D373" t="s">
        <v>24</v>
      </c>
      <c r="E373" t="s">
        <v>59</v>
      </c>
      <c r="F373" t="s">
        <v>1704</v>
      </c>
      <c r="G373" t="s">
        <v>1705</v>
      </c>
      <c r="H373" t="s">
        <v>62</v>
      </c>
      <c r="I373" t="s">
        <v>63</v>
      </c>
      <c r="J373" t="s">
        <v>64</v>
      </c>
      <c r="K373" t="s">
        <v>65</v>
      </c>
      <c r="L373" t="s">
        <v>66</v>
      </c>
      <c r="M373" t="s">
        <v>66</v>
      </c>
      <c r="N373" t="s">
        <v>24</v>
      </c>
      <c r="P373" t="s">
        <v>67</v>
      </c>
      <c r="Q373" t="s">
        <v>68</v>
      </c>
      <c r="R373" t="s">
        <v>66</v>
      </c>
      <c r="S373" t="s">
        <v>66</v>
      </c>
      <c r="T373">
        <v>44553.862442129597</v>
      </c>
      <c r="U373">
        <v>44553</v>
      </c>
      <c r="V373">
        <v>44553</v>
      </c>
      <c r="W373">
        <v>45107</v>
      </c>
      <c r="X373">
        <v>5989922</v>
      </c>
      <c r="Y373" t="s">
        <v>1706</v>
      </c>
      <c r="Z373" t="s">
        <v>1706</v>
      </c>
      <c r="AA373">
        <v>3875</v>
      </c>
      <c r="AB373" t="s">
        <v>1707</v>
      </c>
      <c r="AC373" t="s">
        <v>241</v>
      </c>
      <c r="AD373" t="s">
        <v>1708</v>
      </c>
      <c r="AE373">
        <v>32234</v>
      </c>
      <c r="AF373" t="s">
        <v>102</v>
      </c>
      <c r="AG373" t="s">
        <v>74</v>
      </c>
      <c r="AH373" t="s">
        <v>102</v>
      </c>
      <c r="AI373" t="s">
        <v>1709</v>
      </c>
      <c r="AJ373" t="s">
        <v>74</v>
      </c>
      <c r="AK373" t="s">
        <v>76</v>
      </c>
    </row>
    <row r="374" spans="1:37">
      <c r="A374">
        <v>1</v>
      </c>
      <c r="B374" t="s">
        <v>57</v>
      </c>
      <c r="C374" t="s">
        <v>1710</v>
      </c>
      <c r="D374" t="s">
        <v>24</v>
      </c>
      <c r="E374" t="s">
        <v>78</v>
      </c>
      <c r="F374" t="s">
        <v>1711</v>
      </c>
      <c r="G374" t="s">
        <v>1712</v>
      </c>
      <c r="H374" t="s">
        <v>81</v>
      </c>
      <c r="I374" t="s">
        <v>63</v>
      </c>
      <c r="J374" t="s">
        <v>64</v>
      </c>
      <c r="K374" t="s">
        <v>65</v>
      </c>
      <c r="L374" t="s">
        <v>66</v>
      </c>
      <c r="M374" t="s">
        <v>66</v>
      </c>
      <c r="N374" t="s">
        <v>24</v>
      </c>
      <c r="P374" t="s">
        <v>67</v>
      </c>
      <c r="Q374" t="s">
        <v>68</v>
      </c>
      <c r="R374" t="s">
        <v>66</v>
      </c>
      <c r="S374" t="s">
        <v>66</v>
      </c>
      <c r="T374">
        <v>44256.444178240701</v>
      </c>
      <c r="U374">
        <v>44181</v>
      </c>
      <c r="V374">
        <v>44181</v>
      </c>
      <c r="W374">
        <v>44742</v>
      </c>
      <c r="X374">
        <v>283397</v>
      </c>
      <c r="Y374" t="s">
        <v>1713</v>
      </c>
      <c r="Z374" t="s">
        <v>1713</v>
      </c>
      <c r="AA374">
        <v>6532</v>
      </c>
      <c r="AB374" t="s">
        <v>202</v>
      </c>
      <c r="AC374" t="s">
        <v>71</v>
      </c>
      <c r="AD374" t="s">
        <v>203</v>
      </c>
      <c r="AE374">
        <v>22943</v>
      </c>
      <c r="AF374" t="s">
        <v>73</v>
      </c>
      <c r="AG374" t="s">
        <v>74</v>
      </c>
      <c r="AH374" t="s">
        <v>73</v>
      </c>
      <c r="AI374" t="s">
        <v>1714</v>
      </c>
      <c r="AJ374" t="s">
        <v>74</v>
      </c>
      <c r="AK374" t="s">
        <v>76</v>
      </c>
    </row>
    <row r="375" spans="1:37">
      <c r="A375">
        <v>1</v>
      </c>
      <c r="B375" t="s">
        <v>57</v>
      </c>
      <c r="C375" t="s">
        <v>1715</v>
      </c>
      <c r="D375" t="s">
        <v>24</v>
      </c>
      <c r="E375" t="s">
        <v>78</v>
      </c>
      <c r="F375" t="s">
        <v>615</v>
      </c>
      <c r="G375" t="s">
        <v>1716</v>
      </c>
      <c r="H375" t="s">
        <v>81</v>
      </c>
      <c r="I375" t="s">
        <v>63</v>
      </c>
      <c r="J375" t="s">
        <v>64</v>
      </c>
      <c r="K375" t="s">
        <v>65</v>
      </c>
      <c r="L375" t="s">
        <v>66</v>
      </c>
      <c r="M375" t="s">
        <v>66</v>
      </c>
      <c r="N375" t="s">
        <v>24</v>
      </c>
      <c r="P375" t="s">
        <v>67</v>
      </c>
      <c r="Q375" t="s">
        <v>68</v>
      </c>
      <c r="R375" t="s">
        <v>66</v>
      </c>
      <c r="S375" t="s">
        <v>66</v>
      </c>
      <c r="T375">
        <v>44256.4449074074</v>
      </c>
      <c r="U375">
        <v>44232</v>
      </c>
      <c r="V375">
        <v>44232</v>
      </c>
      <c r="W375">
        <v>44742</v>
      </c>
      <c r="X375">
        <v>485495</v>
      </c>
      <c r="Y375" t="s">
        <v>616</v>
      </c>
      <c r="Z375" t="s">
        <v>616</v>
      </c>
      <c r="AA375">
        <v>871</v>
      </c>
      <c r="AB375" t="s">
        <v>108</v>
      </c>
      <c r="AC375" t="s">
        <v>109</v>
      </c>
      <c r="AD375" t="s">
        <v>110</v>
      </c>
      <c r="AE375">
        <v>5292</v>
      </c>
      <c r="AF375" t="s">
        <v>111</v>
      </c>
      <c r="AG375" t="s">
        <v>74</v>
      </c>
      <c r="AH375" t="s">
        <v>111</v>
      </c>
      <c r="AI375" t="s">
        <v>617</v>
      </c>
      <c r="AJ375" t="s">
        <v>74</v>
      </c>
      <c r="AK375" t="s">
        <v>76</v>
      </c>
    </row>
    <row r="376" spans="1:37">
      <c r="A376">
        <v>1</v>
      </c>
      <c r="B376" t="s">
        <v>57</v>
      </c>
      <c r="C376" t="s">
        <v>1717</v>
      </c>
      <c r="D376" t="s">
        <v>24</v>
      </c>
      <c r="E376" t="s">
        <v>59</v>
      </c>
      <c r="F376" t="s">
        <v>1576</v>
      </c>
      <c r="G376" t="s">
        <v>1577</v>
      </c>
      <c r="H376" t="s">
        <v>62</v>
      </c>
      <c r="I376" t="s">
        <v>63</v>
      </c>
      <c r="J376" t="s">
        <v>64</v>
      </c>
      <c r="K376" t="s">
        <v>65</v>
      </c>
      <c r="L376" t="s">
        <v>66</v>
      </c>
      <c r="M376" t="s">
        <v>66</v>
      </c>
      <c r="N376" t="s">
        <v>24</v>
      </c>
      <c r="P376" t="s">
        <v>67</v>
      </c>
      <c r="Q376" t="s">
        <v>68</v>
      </c>
      <c r="R376" t="s">
        <v>66</v>
      </c>
      <c r="S376" t="s">
        <v>66</v>
      </c>
      <c r="T376">
        <v>44553.862187500003</v>
      </c>
      <c r="U376">
        <v>44551</v>
      </c>
      <c r="V376">
        <v>44551</v>
      </c>
      <c r="W376">
        <v>45107</v>
      </c>
      <c r="X376">
        <v>1632170</v>
      </c>
      <c r="Y376" t="s">
        <v>1578</v>
      </c>
      <c r="Z376" t="s">
        <v>1578</v>
      </c>
      <c r="AA376">
        <v>2330</v>
      </c>
      <c r="AB376" t="s">
        <v>1579</v>
      </c>
      <c r="AC376" t="s">
        <v>109</v>
      </c>
      <c r="AD376" t="s">
        <v>1580</v>
      </c>
      <c r="AE376">
        <v>6074</v>
      </c>
      <c r="AF376" t="s">
        <v>152</v>
      </c>
      <c r="AG376" t="s">
        <v>74</v>
      </c>
      <c r="AH376" t="s">
        <v>152</v>
      </c>
      <c r="AI376" t="s">
        <v>1581</v>
      </c>
      <c r="AJ376" t="s">
        <v>74</v>
      </c>
      <c r="AK376" t="s">
        <v>76</v>
      </c>
    </row>
    <row r="377" spans="1:37">
      <c r="A377">
        <v>1</v>
      </c>
      <c r="B377" t="s">
        <v>57</v>
      </c>
      <c r="C377" t="s">
        <v>1718</v>
      </c>
      <c r="D377" t="s">
        <v>24</v>
      </c>
      <c r="E377" t="s">
        <v>59</v>
      </c>
      <c r="F377" t="s">
        <v>1719</v>
      </c>
      <c r="G377" t="s">
        <v>1720</v>
      </c>
      <c r="H377" t="s">
        <v>62</v>
      </c>
      <c r="I377" t="s">
        <v>63</v>
      </c>
      <c r="J377" t="s">
        <v>64</v>
      </c>
      <c r="K377" t="s">
        <v>65</v>
      </c>
      <c r="L377" t="s">
        <v>66</v>
      </c>
      <c r="M377" t="s">
        <v>66</v>
      </c>
      <c r="N377" t="s">
        <v>24</v>
      </c>
      <c r="P377" t="s">
        <v>67</v>
      </c>
      <c r="Q377" t="s">
        <v>68</v>
      </c>
      <c r="R377" t="s">
        <v>66</v>
      </c>
      <c r="S377" t="s">
        <v>66</v>
      </c>
      <c r="T377">
        <v>44543.3834837963</v>
      </c>
      <c r="U377">
        <v>44538</v>
      </c>
      <c r="V377">
        <v>44538</v>
      </c>
      <c r="W377">
        <v>45107</v>
      </c>
      <c r="X377">
        <v>675042</v>
      </c>
      <c r="Y377" t="s">
        <v>1721</v>
      </c>
      <c r="Z377" t="s">
        <v>1721</v>
      </c>
      <c r="AA377">
        <v>6798</v>
      </c>
      <c r="AB377" t="s">
        <v>108</v>
      </c>
      <c r="AC377" t="s">
        <v>109</v>
      </c>
      <c r="AD377" t="s">
        <v>110</v>
      </c>
      <c r="AE377">
        <v>5292</v>
      </c>
      <c r="AF377" t="s">
        <v>1722</v>
      </c>
      <c r="AG377" t="s">
        <v>74</v>
      </c>
      <c r="AH377" t="s">
        <v>1722</v>
      </c>
      <c r="AI377" t="s">
        <v>1723</v>
      </c>
      <c r="AJ377" t="s">
        <v>74</v>
      </c>
      <c r="AK377" t="s">
        <v>76</v>
      </c>
    </row>
    <row r="378" spans="1:37">
      <c r="A378">
        <v>1</v>
      </c>
      <c r="B378" t="s">
        <v>57</v>
      </c>
      <c r="C378" t="s">
        <v>1724</v>
      </c>
      <c r="D378" t="s">
        <v>24</v>
      </c>
      <c r="E378" t="s">
        <v>78</v>
      </c>
      <c r="F378" t="s">
        <v>1142</v>
      </c>
      <c r="G378" t="s">
        <v>1143</v>
      </c>
      <c r="H378" t="s">
        <v>81</v>
      </c>
      <c r="I378" t="s">
        <v>63</v>
      </c>
      <c r="J378" t="s">
        <v>64</v>
      </c>
      <c r="K378" t="s">
        <v>65</v>
      </c>
      <c r="L378" t="s">
        <v>66</v>
      </c>
      <c r="M378" t="s">
        <v>66</v>
      </c>
      <c r="N378" t="s">
        <v>24</v>
      </c>
      <c r="P378" t="s">
        <v>67</v>
      </c>
      <c r="Q378" t="s">
        <v>68</v>
      </c>
      <c r="R378" t="s">
        <v>66</v>
      </c>
      <c r="S378" t="s">
        <v>66</v>
      </c>
      <c r="T378">
        <v>44256.442800925899</v>
      </c>
      <c r="U378">
        <v>44196</v>
      </c>
      <c r="V378">
        <v>44196</v>
      </c>
      <c r="W378">
        <v>44742</v>
      </c>
      <c r="X378">
        <v>5622660</v>
      </c>
      <c r="Y378" t="s">
        <v>1144</v>
      </c>
      <c r="Z378" t="s">
        <v>1144</v>
      </c>
      <c r="AA378">
        <v>3140</v>
      </c>
      <c r="AB378" t="s">
        <v>1145</v>
      </c>
      <c r="AC378" t="s">
        <v>71</v>
      </c>
      <c r="AD378" t="s">
        <v>1146</v>
      </c>
      <c r="AE378">
        <v>9274</v>
      </c>
      <c r="AF378" t="s">
        <v>102</v>
      </c>
      <c r="AG378" t="s">
        <v>74</v>
      </c>
      <c r="AH378" t="s">
        <v>102</v>
      </c>
      <c r="AI378" t="s">
        <v>1147</v>
      </c>
      <c r="AJ378" t="s">
        <v>74</v>
      </c>
      <c r="AK378" t="s">
        <v>76</v>
      </c>
    </row>
    <row r="379" spans="1:37">
      <c r="A379">
        <v>1</v>
      </c>
      <c r="B379" t="s">
        <v>57</v>
      </c>
      <c r="C379" t="s">
        <v>1725</v>
      </c>
      <c r="D379" t="s">
        <v>24</v>
      </c>
      <c r="E379" t="s">
        <v>59</v>
      </c>
      <c r="F379" t="s">
        <v>1726</v>
      </c>
      <c r="G379" t="s">
        <v>1727</v>
      </c>
      <c r="H379" t="s">
        <v>62</v>
      </c>
      <c r="I379" t="s">
        <v>63</v>
      </c>
      <c r="J379" t="s">
        <v>64</v>
      </c>
      <c r="K379" t="s">
        <v>65</v>
      </c>
      <c r="L379" t="s">
        <v>66</v>
      </c>
      <c r="M379" t="s">
        <v>66</v>
      </c>
      <c r="N379" t="s">
        <v>24</v>
      </c>
      <c r="P379" t="s">
        <v>67</v>
      </c>
      <c r="Q379" t="s">
        <v>68</v>
      </c>
      <c r="R379" t="s">
        <v>66</v>
      </c>
      <c r="S379" t="s">
        <v>66</v>
      </c>
      <c r="T379">
        <v>44540.707893518498</v>
      </c>
      <c r="U379">
        <v>44533</v>
      </c>
      <c r="V379">
        <v>44533</v>
      </c>
      <c r="W379">
        <v>45107</v>
      </c>
      <c r="X379">
        <v>2332464</v>
      </c>
      <c r="Y379" t="s">
        <v>1728</v>
      </c>
      <c r="Z379" t="s">
        <v>1728</v>
      </c>
      <c r="AA379">
        <v>3700</v>
      </c>
      <c r="AB379" t="s">
        <v>529</v>
      </c>
      <c r="AC379" t="s">
        <v>530</v>
      </c>
      <c r="AD379" t="s">
        <v>531</v>
      </c>
      <c r="AE379">
        <v>2816</v>
      </c>
      <c r="AF379" t="s">
        <v>102</v>
      </c>
      <c r="AG379" t="s">
        <v>74</v>
      </c>
      <c r="AH379" t="s">
        <v>102</v>
      </c>
      <c r="AI379" t="s">
        <v>1729</v>
      </c>
      <c r="AJ379" t="s">
        <v>74</v>
      </c>
      <c r="AK379" t="s">
        <v>76</v>
      </c>
    </row>
    <row r="380" spans="1:37">
      <c r="A380">
        <v>1</v>
      </c>
      <c r="B380" t="s">
        <v>57</v>
      </c>
      <c r="C380" t="s">
        <v>1730</v>
      </c>
      <c r="D380" t="s">
        <v>24</v>
      </c>
      <c r="E380" t="s">
        <v>78</v>
      </c>
      <c r="F380" t="s">
        <v>1731</v>
      </c>
      <c r="G380" t="s">
        <v>1732</v>
      </c>
      <c r="H380" t="s">
        <v>81</v>
      </c>
      <c r="I380" t="s">
        <v>63</v>
      </c>
      <c r="J380" t="s">
        <v>64</v>
      </c>
      <c r="K380" t="s">
        <v>65</v>
      </c>
      <c r="L380" t="s">
        <v>66</v>
      </c>
      <c r="M380" t="s">
        <v>66</v>
      </c>
      <c r="N380" t="s">
        <v>24</v>
      </c>
      <c r="P380" t="s">
        <v>67</v>
      </c>
      <c r="Q380" t="s">
        <v>68</v>
      </c>
      <c r="R380" t="s">
        <v>66</v>
      </c>
      <c r="S380" t="s">
        <v>66</v>
      </c>
      <c r="T380">
        <v>44256.443912037001</v>
      </c>
      <c r="U380">
        <v>44188</v>
      </c>
      <c r="V380">
        <v>44188</v>
      </c>
      <c r="W380">
        <v>44742</v>
      </c>
      <c r="X380">
        <v>340793</v>
      </c>
      <c r="Y380" t="s">
        <v>1733</v>
      </c>
      <c r="Z380" t="s">
        <v>1733</v>
      </c>
      <c r="AA380">
        <v>6317</v>
      </c>
      <c r="AB380" t="s">
        <v>92</v>
      </c>
      <c r="AC380" t="s">
        <v>71</v>
      </c>
      <c r="AD380" t="s">
        <v>93</v>
      </c>
      <c r="AE380">
        <v>24885</v>
      </c>
      <c r="AF380" t="s">
        <v>73</v>
      </c>
      <c r="AG380" t="s">
        <v>74</v>
      </c>
      <c r="AH380" t="s">
        <v>73</v>
      </c>
      <c r="AI380" t="s">
        <v>1734</v>
      </c>
      <c r="AJ380" t="s">
        <v>74</v>
      </c>
      <c r="AK380" t="s">
        <v>76</v>
      </c>
    </row>
    <row r="381" spans="1:37">
      <c r="A381">
        <v>1</v>
      </c>
      <c r="B381" t="s">
        <v>57</v>
      </c>
      <c r="C381" t="s">
        <v>1735</v>
      </c>
      <c r="D381" t="s">
        <v>24</v>
      </c>
      <c r="E381" t="s">
        <v>59</v>
      </c>
      <c r="F381" t="s">
        <v>1736</v>
      </c>
      <c r="G381" t="s">
        <v>830</v>
      </c>
      <c r="H381" t="s">
        <v>62</v>
      </c>
      <c r="I381" t="s">
        <v>63</v>
      </c>
      <c r="J381" t="s">
        <v>64</v>
      </c>
      <c r="K381" t="s">
        <v>65</v>
      </c>
      <c r="L381" t="s">
        <v>66</v>
      </c>
      <c r="M381" t="s">
        <v>66</v>
      </c>
      <c r="N381" t="s">
        <v>24</v>
      </c>
      <c r="P381" t="s">
        <v>67</v>
      </c>
      <c r="Q381" t="s">
        <v>68</v>
      </c>
      <c r="R381" t="s">
        <v>66</v>
      </c>
      <c r="S381" t="s">
        <v>66</v>
      </c>
      <c r="T381">
        <v>44534.546446759297</v>
      </c>
      <c r="U381">
        <v>44529</v>
      </c>
      <c r="V381">
        <v>44529</v>
      </c>
      <c r="W381">
        <v>45107</v>
      </c>
      <c r="X381">
        <v>2460868</v>
      </c>
      <c r="Y381" t="s">
        <v>1737</v>
      </c>
      <c r="Z381" t="s">
        <v>1737</v>
      </c>
      <c r="AA381">
        <v>2337</v>
      </c>
      <c r="AB381" t="s">
        <v>568</v>
      </c>
      <c r="AC381" t="s">
        <v>241</v>
      </c>
      <c r="AD381" t="s">
        <v>569</v>
      </c>
      <c r="AE381">
        <v>27954</v>
      </c>
      <c r="AF381" t="s">
        <v>152</v>
      </c>
      <c r="AG381" t="s">
        <v>74</v>
      </c>
      <c r="AH381" t="s">
        <v>152</v>
      </c>
      <c r="AI381" t="s">
        <v>1738</v>
      </c>
      <c r="AJ381" t="s">
        <v>74</v>
      </c>
      <c r="AK381" t="s">
        <v>76</v>
      </c>
    </row>
    <row r="382" spans="1:37">
      <c r="A382">
        <v>1</v>
      </c>
      <c r="B382" t="s">
        <v>57</v>
      </c>
      <c r="C382" t="s">
        <v>1739</v>
      </c>
      <c r="D382" t="s">
        <v>24</v>
      </c>
      <c r="E382" t="s">
        <v>78</v>
      </c>
      <c r="F382" t="s">
        <v>1740</v>
      </c>
      <c r="G382" t="s">
        <v>1741</v>
      </c>
      <c r="H382" t="s">
        <v>81</v>
      </c>
      <c r="I382" t="s">
        <v>63</v>
      </c>
      <c r="J382" t="s">
        <v>64</v>
      </c>
      <c r="K382" t="s">
        <v>65</v>
      </c>
      <c r="L382" t="s">
        <v>66</v>
      </c>
      <c r="M382" t="s">
        <v>66</v>
      </c>
      <c r="N382" t="s">
        <v>24</v>
      </c>
      <c r="P382" t="s">
        <v>67</v>
      </c>
      <c r="Q382" t="s">
        <v>68</v>
      </c>
      <c r="R382" t="s">
        <v>66</v>
      </c>
      <c r="S382" t="s">
        <v>66</v>
      </c>
      <c r="T382">
        <v>44256.4456712963</v>
      </c>
      <c r="U382">
        <v>44229</v>
      </c>
      <c r="V382">
        <v>44229</v>
      </c>
      <c r="W382">
        <v>44742</v>
      </c>
      <c r="X382">
        <v>612065</v>
      </c>
      <c r="Y382" t="s">
        <v>1742</v>
      </c>
      <c r="Z382" t="s">
        <v>1742</v>
      </c>
      <c r="AA382">
        <v>4821</v>
      </c>
      <c r="AB382" t="s">
        <v>142</v>
      </c>
      <c r="AC382" t="s">
        <v>143</v>
      </c>
      <c r="AD382" t="s">
        <v>144</v>
      </c>
      <c r="AE382">
        <v>24514</v>
      </c>
      <c r="AF382" t="s">
        <v>86</v>
      </c>
      <c r="AG382" t="s">
        <v>74</v>
      </c>
      <c r="AH382" t="s">
        <v>86</v>
      </c>
      <c r="AI382" t="s">
        <v>1743</v>
      </c>
      <c r="AJ382" t="s">
        <v>74</v>
      </c>
      <c r="AK382" t="s">
        <v>76</v>
      </c>
    </row>
    <row r="383" spans="1:37">
      <c r="A383">
        <v>1</v>
      </c>
      <c r="B383" t="s">
        <v>57</v>
      </c>
      <c r="C383" t="s">
        <v>1744</v>
      </c>
      <c r="D383" t="s">
        <v>24</v>
      </c>
      <c r="E383" t="s">
        <v>78</v>
      </c>
      <c r="F383" t="s">
        <v>1745</v>
      </c>
      <c r="G383" t="s">
        <v>1746</v>
      </c>
      <c r="H383" t="s">
        <v>81</v>
      </c>
      <c r="I383" t="s">
        <v>63</v>
      </c>
      <c r="J383" t="s">
        <v>64</v>
      </c>
      <c r="K383" t="s">
        <v>65</v>
      </c>
      <c r="L383" t="s">
        <v>66</v>
      </c>
      <c r="M383" t="s">
        <v>66</v>
      </c>
      <c r="N383" t="s">
        <v>24</v>
      </c>
      <c r="P383" t="s">
        <v>67</v>
      </c>
      <c r="Q383" t="s">
        <v>68</v>
      </c>
      <c r="R383" t="s">
        <v>66</v>
      </c>
      <c r="S383" t="s">
        <v>66</v>
      </c>
      <c r="T383">
        <v>44256.444340277798</v>
      </c>
      <c r="U383">
        <v>44183</v>
      </c>
      <c r="V383">
        <v>44183</v>
      </c>
      <c r="W383">
        <v>44742</v>
      </c>
      <c r="X383">
        <v>621631</v>
      </c>
      <c r="Y383" t="s">
        <v>1747</v>
      </c>
      <c r="Z383" t="s">
        <v>1747</v>
      </c>
      <c r="AA383">
        <v>5417</v>
      </c>
      <c r="AB383" t="s">
        <v>286</v>
      </c>
      <c r="AC383" t="s">
        <v>71</v>
      </c>
      <c r="AD383" t="s">
        <v>287</v>
      </c>
      <c r="AE383">
        <v>27561</v>
      </c>
      <c r="AF383" t="s">
        <v>160</v>
      </c>
      <c r="AG383" t="s">
        <v>74</v>
      </c>
      <c r="AH383" t="s">
        <v>160</v>
      </c>
      <c r="AI383" t="s">
        <v>1748</v>
      </c>
      <c r="AJ383" t="s">
        <v>74</v>
      </c>
      <c r="AK383" t="s">
        <v>76</v>
      </c>
    </row>
    <row r="384" spans="1:37">
      <c r="A384">
        <v>1</v>
      </c>
      <c r="B384" t="s">
        <v>57</v>
      </c>
      <c r="C384" t="s">
        <v>1749</v>
      </c>
      <c r="D384" t="s">
        <v>24</v>
      </c>
      <c r="E384" t="s">
        <v>78</v>
      </c>
      <c r="F384" t="s">
        <v>1750</v>
      </c>
      <c r="G384" t="s">
        <v>1751</v>
      </c>
      <c r="H384" t="s">
        <v>81</v>
      </c>
      <c r="I384" t="s">
        <v>63</v>
      </c>
      <c r="J384" t="s">
        <v>64</v>
      </c>
      <c r="K384" t="s">
        <v>65</v>
      </c>
      <c r="L384" t="s">
        <v>66</v>
      </c>
      <c r="M384" t="s">
        <v>66</v>
      </c>
      <c r="N384" t="s">
        <v>24</v>
      </c>
      <c r="P384" t="s">
        <v>67</v>
      </c>
      <c r="Q384" t="s">
        <v>68</v>
      </c>
      <c r="R384" t="s">
        <v>66</v>
      </c>
      <c r="S384" t="s">
        <v>66</v>
      </c>
      <c r="T384">
        <v>44256.443958333301</v>
      </c>
      <c r="U384">
        <v>44182</v>
      </c>
      <c r="V384">
        <v>44182</v>
      </c>
      <c r="W384">
        <v>44742</v>
      </c>
      <c r="X384">
        <v>207047</v>
      </c>
      <c r="Y384" t="s">
        <v>1752</v>
      </c>
      <c r="Z384" t="s">
        <v>1752</v>
      </c>
      <c r="AA384">
        <v>6460</v>
      </c>
      <c r="AB384" t="s">
        <v>202</v>
      </c>
      <c r="AC384" t="s">
        <v>71</v>
      </c>
      <c r="AD384" t="s">
        <v>203</v>
      </c>
      <c r="AE384">
        <v>22943</v>
      </c>
      <c r="AF384" t="s">
        <v>73</v>
      </c>
      <c r="AG384" t="s">
        <v>74</v>
      </c>
      <c r="AH384" t="s">
        <v>73</v>
      </c>
      <c r="AI384" t="s">
        <v>1753</v>
      </c>
      <c r="AJ384" t="s">
        <v>74</v>
      </c>
      <c r="AK384" t="s">
        <v>76</v>
      </c>
    </row>
    <row r="385" spans="1:37">
      <c r="A385">
        <v>1</v>
      </c>
      <c r="B385" t="s">
        <v>57</v>
      </c>
      <c r="C385" t="s">
        <v>1754</v>
      </c>
      <c r="D385" t="s">
        <v>24</v>
      </c>
      <c r="E385" t="s">
        <v>78</v>
      </c>
      <c r="F385" t="s">
        <v>1755</v>
      </c>
      <c r="G385" t="s">
        <v>1756</v>
      </c>
      <c r="H385" t="s">
        <v>81</v>
      </c>
      <c r="I385" t="s">
        <v>63</v>
      </c>
      <c r="J385" t="s">
        <v>64</v>
      </c>
      <c r="K385" t="s">
        <v>65</v>
      </c>
      <c r="L385" t="s">
        <v>66</v>
      </c>
      <c r="M385" t="s">
        <v>66</v>
      </c>
      <c r="N385" t="s">
        <v>24</v>
      </c>
      <c r="P385" t="s">
        <v>67</v>
      </c>
      <c r="Q385" t="s">
        <v>68</v>
      </c>
      <c r="R385" t="s">
        <v>66</v>
      </c>
      <c r="S385" t="s">
        <v>66</v>
      </c>
      <c r="T385">
        <v>44273.380127314798</v>
      </c>
      <c r="U385">
        <v>44259</v>
      </c>
      <c r="V385">
        <v>44259</v>
      </c>
      <c r="W385">
        <v>44926</v>
      </c>
      <c r="X385">
        <v>5021031</v>
      </c>
      <c r="Y385" t="s">
        <v>1757</v>
      </c>
      <c r="Z385" t="s">
        <v>1757</v>
      </c>
      <c r="AA385">
        <v>6056</v>
      </c>
      <c r="AB385" t="s">
        <v>554</v>
      </c>
      <c r="AC385" t="s">
        <v>71</v>
      </c>
      <c r="AD385" t="s">
        <v>555</v>
      </c>
      <c r="AE385">
        <v>15033</v>
      </c>
      <c r="AF385" t="s">
        <v>73</v>
      </c>
      <c r="AG385" t="s">
        <v>74</v>
      </c>
      <c r="AH385" t="s">
        <v>73</v>
      </c>
      <c r="AI385" t="s">
        <v>1758</v>
      </c>
      <c r="AJ385" t="s">
        <v>74</v>
      </c>
      <c r="AK385" t="s">
        <v>76</v>
      </c>
    </row>
    <row r="386" spans="1:37">
      <c r="A386">
        <v>1</v>
      </c>
      <c r="B386" t="s">
        <v>57</v>
      </c>
      <c r="C386" t="s">
        <v>1759</v>
      </c>
      <c r="D386" t="s">
        <v>24</v>
      </c>
      <c r="E386" t="s">
        <v>59</v>
      </c>
      <c r="F386" t="s">
        <v>1451</v>
      </c>
      <c r="G386" t="s">
        <v>1452</v>
      </c>
      <c r="H386" t="s">
        <v>62</v>
      </c>
      <c r="I386" t="s">
        <v>63</v>
      </c>
      <c r="J386" t="s">
        <v>64</v>
      </c>
      <c r="K386" t="s">
        <v>65</v>
      </c>
      <c r="L386" t="s">
        <v>66</v>
      </c>
      <c r="M386" t="s">
        <v>66</v>
      </c>
      <c r="N386" t="s">
        <v>24</v>
      </c>
      <c r="P386" t="s">
        <v>67</v>
      </c>
      <c r="Q386" t="s">
        <v>68</v>
      </c>
      <c r="R386" t="s">
        <v>66</v>
      </c>
      <c r="S386" t="s">
        <v>66</v>
      </c>
      <c r="T386">
        <v>44553.862662036998</v>
      </c>
      <c r="U386">
        <v>44547</v>
      </c>
      <c r="V386">
        <v>44547</v>
      </c>
      <c r="W386">
        <v>45107</v>
      </c>
      <c r="X386">
        <v>413920</v>
      </c>
      <c r="Y386" t="s">
        <v>1453</v>
      </c>
      <c r="Z386" t="s">
        <v>1453</v>
      </c>
      <c r="AA386">
        <v>860</v>
      </c>
      <c r="AB386" t="s">
        <v>108</v>
      </c>
      <c r="AC386" t="s">
        <v>109</v>
      </c>
      <c r="AD386" t="s">
        <v>110</v>
      </c>
      <c r="AE386">
        <v>5292</v>
      </c>
      <c r="AF386" t="s">
        <v>111</v>
      </c>
      <c r="AG386" t="s">
        <v>74</v>
      </c>
      <c r="AH386" t="s">
        <v>111</v>
      </c>
      <c r="AI386" t="s">
        <v>1454</v>
      </c>
      <c r="AJ386" t="s">
        <v>74</v>
      </c>
      <c r="AK386" t="s">
        <v>76</v>
      </c>
    </row>
    <row r="387" spans="1:37">
      <c r="A387">
        <v>1</v>
      </c>
      <c r="B387" t="s">
        <v>57</v>
      </c>
      <c r="C387" t="s">
        <v>1760</v>
      </c>
      <c r="D387" t="s">
        <v>24</v>
      </c>
      <c r="E387" t="s">
        <v>78</v>
      </c>
      <c r="F387" t="s">
        <v>1761</v>
      </c>
      <c r="G387" t="s">
        <v>1762</v>
      </c>
      <c r="H387" t="s">
        <v>81</v>
      </c>
      <c r="I387" t="s">
        <v>63</v>
      </c>
      <c r="J387" t="s">
        <v>64</v>
      </c>
      <c r="K387" t="s">
        <v>65</v>
      </c>
      <c r="L387" t="s">
        <v>66</v>
      </c>
      <c r="M387" t="s">
        <v>66</v>
      </c>
      <c r="N387" t="s">
        <v>24</v>
      </c>
      <c r="P387" t="s">
        <v>67</v>
      </c>
      <c r="Q387" t="s">
        <v>68</v>
      </c>
      <c r="R387" t="s">
        <v>66</v>
      </c>
      <c r="S387" t="s">
        <v>66</v>
      </c>
      <c r="T387">
        <v>44273.380474537</v>
      </c>
      <c r="U387">
        <v>44245</v>
      </c>
      <c r="V387">
        <v>44245</v>
      </c>
      <c r="W387">
        <v>44926</v>
      </c>
      <c r="X387">
        <v>1681057</v>
      </c>
      <c r="Y387" t="s">
        <v>1763</v>
      </c>
      <c r="Z387" t="s">
        <v>1763</v>
      </c>
      <c r="AA387">
        <v>2850</v>
      </c>
      <c r="AB387" t="s">
        <v>388</v>
      </c>
      <c r="AC387" t="s">
        <v>241</v>
      </c>
      <c r="AD387" t="s">
        <v>389</v>
      </c>
      <c r="AE387">
        <v>27724</v>
      </c>
      <c r="AF387" t="s">
        <v>152</v>
      </c>
      <c r="AG387" t="s">
        <v>74</v>
      </c>
      <c r="AH387" t="s">
        <v>152</v>
      </c>
      <c r="AI387" t="s">
        <v>1764</v>
      </c>
      <c r="AJ387" t="s">
        <v>74</v>
      </c>
      <c r="AK387" t="s">
        <v>76</v>
      </c>
    </row>
    <row r="388" spans="1:37">
      <c r="A388">
        <v>1</v>
      </c>
      <c r="B388" t="s">
        <v>57</v>
      </c>
      <c r="C388" t="s">
        <v>1765</v>
      </c>
      <c r="D388" t="s">
        <v>24</v>
      </c>
      <c r="E388" t="s">
        <v>78</v>
      </c>
      <c r="F388" t="s">
        <v>1766</v>
      </c>
      <c r="G388" t="s">
        <v>1767</v>
      </c>
      <c r="H388" t="s">
        <v>81</v>
      </c>
      <c r="I388" t="s">
        <v>63</v>
      </c>
      <c r="J388" t="s">
        <v>64</v>
      </c>
      <c r="K388" t="s">
        <v>65</v>
      </c>
      <c r="L388" t="s">
        <v>66</v>
      </c>
      <c r="M388" t="s">
        <v>66</v>
      </c>
      <c r="N388" t="s">
        <v>24</v>
      </c>
      <c r="P388" t="s">
        <v>67</v>
      </c>
      <c r="Q388" t="s">
        <v>68</v>
      </c>
      <c r="R388" t="s">
        <v>66</v>
      </c>
      <c r="S388" t="s">
        <v>66</v>
      </c>
      <c r="T388">
        <v>44256.442986111098</v>
      </c>
      <c r="U388">
        <v>44187</v>
      </c>
      <c r="V388">
        <v>44187</v>
      </c>
      <c r="W388">
        <v>44742</v>
      </c>
      <c r="X388">
        <v>3082560</v>
      </c>
      <c r="Y388" t="s">
        <v>1768</v>
      </c>
      <c r="Z388" t="s">
        <v>1768</v>
      </c>
      <c r="AA388">
        <v>2650</v>
      </c>
      <c r="AB388" t="s">
        <v>453</v>
      </c>
      <c r="AC388" t="s">
        <v>71</v>
      </c>
      <c r="AD388" t="s">
        <v>454</v>
      </c>
      <c r="AE388">
        <v>21271</v>
      </c>
      <c r="AF388" t="s">
        <v>152</v>
      </c>
      <c r="AG388" t="s">
        <v>74</v>
      </c>
      <c r="AH388" t="s">
        <v>152</v>
      </c>
      <c r="AI388" t="s">
        <v>1769</v>
      </c>
      <c r="AJ388" t="s">
        <v>74</v>
      </c>
      <c r="AK388" t="s">
        <v>76</v>
      </c>
    </row>
    <row r="389" spans="1:37">
      <c r="A389">
        <v>1</v>
      </c>
      <c r="B389" t="s">
        <v>57</v>
      </c>
      <c r="C389" t="s">
        <v>1770</v>
      </c>
      <c r="D389" t="s">
        <v>24</v>
      </c>
      <c r="E389" t="s">
        <v>59</v>
      </c>
      <c r="F389" t="s">
        <v>1407</v>
      </c>
      <c r="G389" t="s">
        <v>1408</v>
      </c>
      <c r="H389" t="s">
        <v>62</v>
      </c>
      <c r="I389" t="s">
        <v>63</v>
      </c>
      <c r="J389" t="s">
        <v>64</v>
      </c>
      <c r="K389" t="s">
        <v>65</v>
      </c>
      <c r="L389" t="s">
        <v>66</v>
      </c>
      <c r="M389" t="s">
        <v>66</v>
      </c>
      <c r="N389" t="s">
        <v>24</v>
      </c>
      <c r="P389" t="s">
        <v>67</v>
      </c>
      <c r="Q389" t="s">
        <v>68</v>
      </c>
      <c r="R389" t="s">
        <v>66</v>
      </c>
      <c r="S389" t="s">
        <v>66</v>
      </c>
      <c r="T389">
        <v>44518.832685185203</v>
      </c>
      <c r="U389">
        <v>44502</v>
      </c>
      <c r="V389">
        <v>44502</v>
      </c>
      <c r="W389">
        <v>45107</v>
      </c>
      <c r="X389">
        <v>1644870</v>
      </c>
      <c r="Y389" t="s">
        <v>1409</v>
      </c>
      <c r="Z389" t="s">
        <v>1409</v>
      </c>
      <c r="AA389">
        <v>6642</v>
      </c>
      <c r="AB389" t="s">
        <v>202</v>
      </c>
      <c r="AC389" t="s">
        <v>71</v>
      </c>
      <c r="AD389" t="s">
        <v>203</v>
      </c>
      <c r="AE389">
        <v>22943</v>
      </c>
      <c r="AF389" t="s">
        <v>73</v>
      </c>
      <c r="AG389" t="s">
        <v>74</v>
      </c>
      <c r="AH389" t="s">
        <v>73</v>
      </c>
      <c r="AI389" t="s">
        <v>1410</v>
      </c>
      <c r="AJ389" t="s">
        <v>74</v>
      </c>
      <c r="AK389" t="s">
        <v>76</v>
      </c>
    </row>
    <row r="390" spans="1:37">
      <c r="A390">
        <v>1</v>
      </c>
      <c r="B390" t="s">
        <v>57</v>
      </c>
      <c r="C390" t="s">
        <v>1771</v>
      </c>
      <c r="D390" t="s">
        <v>24</v>
      </c>
      <c r="E390" t="s">
        <v>78</v>
      </c>
      <c r="F390" t="s">
        <v>1772</v>
      </c>
      <c r="G390" t="s">
        <v>1773</v>
      </c>
      <c r="H390" t="s">
        <v>81</v>
      </c>
      <c r="I390" t="s">
        <v>63</v>
      </c>
      <c r="J390" t="s">
        <v>64</v>
      </c>
      <c r="K390" t="s">
        <v>65</v>
      </c>
      <c r="L390" t="s">
        <v>66</v>
      </c>
      <c r="M390" t="s">
        <v>66</v>
      </c>
      <c r="N390" t="s">
        <v>24</v>
      </c>
      <c r="P390" t="s">
        <v>67</v>
      </c>
      <c r="Q390" t="s">
        <v>68</v>
      </c>
      <c r="R390" t="s">
        <v>66</v>
      </c>
      <c r="S390" t="s">
        <v>66</v>
      </c>
      <c r="T390">
        <v>44357.630300925899</v>
      </c>
      <c r="U390">
        <v>44348</v>
      </c>
      <c r="V390">
        <v>44348</v>
      </c>
      <c r="W390">
        <v>44742</v>
      </c>
      <c r="X390">
        <v>300845</v>
      </c>
      <c r="Y390" t="s">
        <v>1774</v>
      </c>
      <c r="Z390" t="s">
        <v>1774</v>
      </c>
      <c r="AA390">
        <v>6012</v>
      </c>
      <c r="AB390" t="s">
        <v>261</v>
      </c>
      <c r="AC390" t="s">
        <v>71</v>
      </c>
      <c r="AD390" t="s">
        <v>262</v>
      </c>
      <c r="AE390">
        <v>25530</v>
      </c>
      <c r="AF390" t="s">
        <v>73</v>
      </c>
      <c r="AG390" t="s">
        <v>74</v>
      </c>
      <c r="AH390" t="s">
        <v>73</v>
      </c>
      <c r="AI390" t="s">
        <v>1775</v>
      </c>
      <c r="AJ390" t="s">
        <v>74</v>
      </c>
      <c r="AK390" t="s">
        <v>76</v>
      </c>
    </row>
    <row r="391" spans="1:37">
      <c r="A391">
        <v>1</v>
      </c>
      <c r="B391" t="s">
        <v>57</v>
      </c>
      <c r="C391" t="s">
        <v>1776</v>
      </c>
      <c r="D391" t="s">
        <v>24</v>
      </c>
      <c r="E391" t="s">
        <v>59</v>
      </c>
      <c r="F391" t="s">
        <v>1777</v>
      </c>
      <c r="G391" t="s">
        <v>1778</v>
      </c>
      <c r="H391" t="s">
        <v>62</v>
      </c>
      <c r="I391" t="s">
        <v>63</v>
      </c>
      <c r="J391" t="s">
        <v>64</v>
      </c>
      <c r="K391" t="s">
        <v>65</v>
      </c>
      <c r="L391" t="s">
        <v>66</v>
      </c>
      <c r="M391" t="s">
        <v>66</v>
      </c>
      <c r="N391" t="s">
        <v>24</v>
      </c>
      <c r="P391" t="s">
        <v>67</v>
      </c>
      <c r="Q391" t="s">
        <v>68</v>
      </c>
      <c r="R391" t="s">
        <v>66</v>
      </c>
      <c r="S391" t="s">
        <v>66</v>
      </c>
      <c r="T391">
        <v>44518.834097222199</v>
      </c>
      <c r="U391">
        <v>44497</v>
      </c>
      <c r="V391">
        <v>44497</v>
      </c>
      <c r="W391">
        <v>45107</v>
      </c>
      <c r="X391">
        <v>548674</v>
      </c>
      <c r="Y391" t="s">
        <v>1779</v>
      </c>
      <c r="Z391" t="s">
        <v>1779</v>
      </c>
      <c r="AA391">
        <v>4873</v>
      </c>
      <c r="AB391" t="s">
        <v>920</v>
      </c>
      <c r="AC391" t="s">
        <v>84</v>
      </c>
      <c r="AD391" t="s">
        <v>921</v>
      </c>
      <c r="AE391">
        <v>7491</v>
      </c>
      <c r="AF391" t="s">
        <v>86</v>
      </c>
      <c r="AG391" t="s">
        <v>74</v>
      </c>
      <c r="AH391" t="s">
        <v>86</v>
      </c>
      <c r="AI391" t="s">
        <v>1780</v>
      </c>
      <c r="AJ391" t="s">
        <v>74</v>
      </c>
      <c r="AK391" t="s">
        <v>76</v>
      </c>
    </row>
    <row r="392" spans="1:37">
      <c r="A392">
        <v>1</v>
      </c>
      <c r="B392" t="s">
        <v>57</v>
      </c>
      <c r="C392" t="s">
        <v>1781</v>
      </c>
      <c r="D392" t="s">
        <v>24</v>
      </c>
      <c r="E392" t="s">
        <v>78</v>
      </c>
      <c r="F392" t="s">
        <v>1782</v>
      </c>
      <c r="G392" t="s">
        <v>1783</v>
      </c>
      <c r="H392" t="s">
        <v>81</v>
      </c>
      <c r="I392" t="s">
        <v>63</v>
      </c>
      <c r="J392" t="s">
        <v>64</v>
      </c>
      <c r="K392" t="s">
        <v>65</v>
      </c>
      <c r="L392" t="s">
        <v>66</v>
      </c>
      <c r="M392" t="s">
        <v>66</v>
      </c>
      <c r="N392" t="s">
        <v>24</v>
      </c>
      <c r="P392" t="s">
        <v>67</v>
      </c>
      <c r="Q392" t="s">
        <v>68</v>
      </c>
      <c r="R392" t="s">
        <v>66</v>
      </c>
      <c r="S392" t="s">
        <v>66</v>
      </c>
      <c r="T392">
        <v>44256.446585648097</v>
      </c>
      <c r="U392">
        <v>44188</v>
      </c>
      <c r="V392">
        <v>44188</v>
      </c>
      <c r="W392">
        <v>44742</v>
      </c>
      <c r="X392">
        <v>1682810</v>
      </c>
      <c r="Y392" t="s">
        <v>1784</v>
      </c>
      <c r="Z392" t="s">
        <v>1784</v>
      </c>
      <c r="AA392">
        <v>6280</v>
      </c>
      <c r="AB392" t="s">
        <v>303</v>
      </c>
      <c r="AC392" t="s">
        <v>71</v>
      </c>
      <c r="AD392" t="s">
        <v>304</v>
      </c>
      <c r="AE392">
        <v>26348</v>
      </c>
      <c r="AF392" t="s">
        <v>73</v>
      </c>
      <c r="AG392" t="s">
        <v>74</v>
      </c>
      <c r="AH392" t="s">
        <v>73</v>
      </c>
      <c r="AI392" t="s">
        <v>1785</v>
      </c>
      <c r="AJ392" t="s">
        <v>74</v>
      </c>
      <c r="AK392" t="s">
        <v>76</v>
      </c>
    </row>
    <row r="393" spans="1:37">
      <c r="A393">
        <v>1</v>
      </c>
      <c r="B393" t="s">
        <v>57</v>
      </c>
      <c r="C393" t="s">
        <v>1786</v>
      </c>
      <c r="D393" t="s">
        <v>24</v>
      </c>
      <c r="E393" t="s">
        <v>78</v>
      </c>
      <c r="F393" t="s">
        <v>1787</v>
      </c>
      <c r="G393" t="s">
        <v>1788</v>
      </c>
      <c r="H393" t="s">
        <v>81</v>
      </c>
      <c r="I393" t="s">
        <v>63</v>
      </c>
      <c r="J393" t="s">
        <v>64</v>
      </c>
      <c r="K393" t="s">
        <v>65</v>
      </c>
      <c r="L393" t="s">
        <v>66</v>
      </c>
      <c r="M393" t="s">
        <v>66</v>
      </c>
      <c r="N393" t="s">
        <v>24</v>
      </c>
      <c r="P393" t="s">
        <v>67</v>
      </c>
      <c r="Q393" t="s">
        <v>68</v>
      </c>
      <c r="R393" t="s">
        <v>66</v>
      </c>
      <c r="S393" t="s">
        <v>66</v>
      </c>
      <c r="T393">
        <v>44328.709247685198</v>
      </c>
      <c r="U393">
        <v>44316</v>
      </c>
      <c r="V393">
        <v>44316</v>
      </c>
      <c r="W393">
        <v>44926</v>
      </c>
      <c r="X393">
        <v>225820</v>
      </c>
      <c r="Y393" t="s">
        <v>1789</v>
      </c>
      <c r="Z393" t="s">
        <v>1789</v>
      </c>
      <c r="AA393">
        <v>7255</v>
      </c>
      <c r="AB393" t="s">
        <v>677</v>
      </c>
      <c r="AC393" t="s">
        <v>71</v>
      </c>
      <c r="AD393" t="s">
        <v>678</v>
      </c>
      <c r="AE393">
        <v>563</v>
      </c>
      <c r="AF393" t="s">
        <v>119</v>
      </c>
      <c r="AG393" t="s">
        <v>74</v>
      </c>
      <c r="AH393" t="s">
        <v>119</v>
      </c>
      <c r="AI393" t="s">
        <v>24</v>
      </c>
      <c r="AJ393" t="s">
        <v>74</v>
      </c>
      <c r="AK393" t="s">
        <v>76</v>
      </c>
    </row>
    <row r="394" spans="1:37">
      <c r="A394">
        <v>1</v>
      </c>
      <c r="B394" t="s">
        <v>57</v>
      </c>
      <c r="C394" t="s">
        <v>1790</v>
      </c>
      <c r="D394" t="s">
        <v>24</v>
      </c>
      <c r="E394" t="s">
        <v>78</v>
      </c>
      <c r="F394" t="s">
        <v>1791</v>
      </c>
      <c r="G394" t="s">
        <v>1792</v>
      </c>
      <c r="H394" t="s">
        <v>81</v>
      </c>
      <c r="I394" t="s">
        <v>63</v>
      </c>
      <c r="J394" t="s">
        <v>64</v>
      </c>
      <c r="K394" t="s">
        <v>65</v>
      </c>
      <c r="L394" t="s">
        <v>66</v>
      </c>
      <c r="M394" t="s">
        <v>66</v>
      </c>
      <c r="N394" t="s">
        <v>24</v>
      </c>
      <c r="P394" t="s">
        <v>67</v>
      </c>
      <c r="Q394" t="s">
        <v>68</v>
      </c>
      <c r="R394" t="s">
        <v>66</v>
      </c>
      <c r="S394" t="s">
        <v>66</v>
      </c>
      <c r="T394">
        <v>44256.447314814803</v>
      </c>
      <c r="U394">
        <v>44187</v>
      </c>
      <c r="V394">
        <v>44187</v>
      </c>
      <c r="W394">
        <v>44742</v>
      </c>
      <c r="X394">
        <v>470489</v>
      </c>
      <c r="Y394" t="s">
        <v>1793</v>
      </c>
      <c r="Z394" t="s">
        <v>1793</v>
      </c>
      <c r="AA394">
        <v>5502</v>
      </c>
      <c r="AB394" t="s">
        <v>286</v>
      </c>
      <c r="AC394" t="s">
        <v>71</v>
      </c>
      <c r="AD394" t="s">
        <v>287</v>
      </c>
      <c r="AE394">
        <v>27561</v>
      </c>
      <c r="AF394" t="s">
        <v>160</v>
      </c>
      <c r="AG394" t="s">
        <v>74</v>
      </c>
      <c r="AH394" t="s">
        <v>160</v>
      </c>
      <c r="AI394" t="s">
        <v>1794</v>
      </c>
      <c r="AJ394" t="s">
        <v>74</v>
      </c>
      <c r="AK394" t="s">
        <v>76</v>
      </c>
    </row>
    <row r="395" spans="1:37">
      <c r="A395">
        <v>1</v>
      </c>
      <c r="B395" t="s">
        <v>57</v>
      </c>
      <c r="C395" t="s">
        <v>1795</v>
      </c>
      <c r="D395" t="s">
        <v>24</v>
      </c>
      <c r="E395" t="s">
        <v>78</v>
      </c>
      <c r="F395" t="s">
        <v>1796</v>
      </c>
      <c r="G395" t="s">
        <v>1797</v>
      </c>
      <c r="H395" t="s">
        <v>81</v>
      </c>
      <c r="I395" t="s">
        <v>63</v>
      </c>
      <c r="J395" t="s">
        <v>64</v>
      </c>
      <c r="K395" t="s">
        <v>65</v>
      </c>
      <c r="L395" t="s">
        <v>66</v>
      </c>
      <c r="M395" t="s">
        <v>66</v>
      </c>
      <c r="N395" t="s">
        <v>24</v>
      </c>
      <c r="P395" t="s">
        <v>67</v>
      </c>
      <c r="Q395" t="s">
        <v>68</v>
      </c>
      <c r="R395" t="s">
        <v>66</v>
      </c>
      <c r="S395" t="s">
        <v>66</v>
      </c>
      <c r="T395">
        <v>44273.380277777796</v>
      </c>
      <c r="U395">
        <v>44225</v>
      </c>
      <c r="V395">
        <v>44225</v>
      </c>
      <c r="W395">
        <v>44926</v>
      </c>
      <c r="X395">
        <v>3064450</v>
      </c>
      <c r="Y395" t="s">
        <v>1798</v>
      </c>
      <c r="Z395" t="s">
        <v>1798</v>
      </c>
      <c r="AA395">
        <v>5000</v>
      </c>
      <c r="AB395" t="s">
        <v>913</v>
      </c>
      <c r="AC395" t="s">
        <v>109</v>
      </c>
      <c r="AD395" t="s">
        <v>914</v>
      </c>
      <c r="AE395">
        <v>17543</v>
      </c>
      <c r="AF395" t="s">
        <v>160</v>
      </c>
      <c r="AG395" t="s">
        <v>74</v>
      </c>
      <c r="AH395" t="s">
        <v>160</v>
      </c>
      <c r="AI395" t="s">
        <v>1799</v>
      </c>
      <c r="AJ395" t="s">
        <v>74</v>
      </c>
      <c r="AK395" t="s">
        <v>76</v>
      </c>
    </row>
    <row r="396" spans="1:37">
      <c r="A396">
        <v>1</v>
      </c>
      <c r="B396" t="s">
        <v>57</v>
      </c>
      <c r="C396" t="s">
        <v>1800</v>
      </c>
      <c r="D396" t="s">
        <v>24</v>
      </c>
      <c r="E396" t="s">
        <v>59</v>
      </c>
      <c r="F396" t="s">
        <v>1801</v>
      </c>
      <c r="G396" t="s">
        <v>1802</v>
      </c>
      <c r="H396" t="s">
        <v>62</v>
      </c>
      <c r="I396" t="s">
        <v>63</v>
      </c>
      <c r="J396" t="s">
        <v>64</v>
      </c>
      <c r="K396" t="s">
        <v>65</v>
      </c>
      <c r="L396" t="s">
        <v>66</v>
      </c>
      <c r="M396" t="s">
        <v>66</v>
      </c>
      <c r="N396" t="s">
        <v>24</v>
      </c>
      <c r="P396" t="s">
        <v>67</v>
      </c>
      <c r="Q396" t="s">
        <v>68</v>
      </c>
      <c r="R396" t="s">
        <v>66</v>
      </c>
      <c r="S396" t="s">
        <v>66</v>
      </c>
      <c r="T396">
        <v>44534.546481481499</v>
      </c>
      <c r="U396">
        <v>44525</v>
      </c>
      <c r="V396">
        <v>44525</v>
      </c>
      <c r="W396">
        <v>45107</v>
      </c>
      <c r="X396">
        <v>2836664</v>
      </c>
      <c r="Y396" t="s">
        <v>1803</v>
      </c>
      <c r="Z396" t="s">
        <v>1803</v>
      </c>
      <c r="AA396">
        <v>2095</v>
      </c>
      <c r="AB396" t="s">
        <v>1804</v>
      </c>
      <c r="AC396" t="s">
        <v>530</v>
      </c>
      <c r="AD396" t="s">
        <v>1805</v>
      </c>
      <c r="AE396">
        <v>13333</v>
      </c>
      <c r="AF396" t="s">
        <v>152</v>
      </c>
      <c r="AG396" t="s">
        <v>74</v>
      </c>
      <c r="AH396" t="s">
        <v>152</v>
      </c>
      <c r="AI396" t="s">
        <v>1806</v>
      </c>
      <c r="AJ396" t="s">
        <v>74</v>
      </c>
      <c r="AK396" t="s">
        <v>76</v>
      </c>
    </row>
    <row r="397" spans="1:37">
      <c r="A397">
        <v>1</v>
      </c>
      <c r="B397" t="s">
        <v>57</v>
      </c>
      <c r="C397" t="s">
        <v>1807</v>
      </c>
      <c r="D397" t="s">
        <v>24</v>
      </c>
      <c r="E397" t="s">
        <v>59</v>
      </c>
      <c r="F397" t="s">
        <v>1648</v>
      </c>
      <c r="G397" t="s">
        <v>1649</v>
      </c>
      <c r="H397" t="s">
        <v>62</v>
      </c>
      <c r="I397" t="s">
        <v>63</v>
      </c>
      <c r="J397" t="s">
        <v>64</v>
      </c>
      <c r="K397" t="s">
        <v>65</v>
      </c>
      <c r="L397" t="s">
        <v>66</v>
      </c>
      <c r="M397" t="s">
        <v>66</v>
      </c>
      <c r="N397" t="s">
        <v>24</v>
      </c>
      <c r="P397" t="s">
        <v>67</v>
      </c>
      <c r="Q397" t="s">
        <v>68</v>
      </c>
      <c r="R397" t="s">
        <v>66</v>
      </c>
      <c r="S397" t="s">
        <v>66</v>
      </c>
      <c r="T397">
        <v>44518.834710648101</v>
      </c>
      <c r="U397">
        <v>44508</v>
      </c>
      <c r="V397">
        <v>44508</v>
      </c>
      <c r="W397">
        <v>45107</v>
      </c>
      <c r="X397">
        <v>2170422</v>
      </c>
      <c r="Y397" t="s">
        <v>1650</v>
      </c>
      <c r="Z397" t="s">
        <v>1650</v>
      </c>
      <c r="AA397">
        <v>2835</v>
      </c>
      <c r="AB397" t="s">
        <v>345</v>
      </c>
      <c r="AC397" t="s">
        <v>241</v>
      </c>
      <c r="AD397" t="s">
        <v>346</v>
      </c>
      <c r="AE397">
        <v>31766</v>
      </c>
      <c r="AF397" t="s">
        <v>152</v>
      </c>
      <c r="AG397" t="s">
        <v>74</v>
      </c>
      <c r="AH397" t="s">
        <v>152</v>
      </c>
      <c r="AI397" t="s">
        <v>1651</v>
      </c>
      <c r="AJ397" t="s">
        <v>74</v>
      </c>
      <c r="AK397" t="s">
        <v>76</v>
      </c>
    </row>
    <row r="398" spans="1:37">
      <c r="A398">
        <v>1</v>
      </c>
      <c r="B398" t="s">
        <v>57</v>
      </c>
      <c r="C398" t="s">
        <v>1808</v>
      </c>
      <c r="D398" t="s">
        <v>24</v>
      </c>
      <c r="E398" t="s">
        <v>59</v>
      </c>
      <c r="F398" t="s">
        <v>1809</v>
      </c>
      <c r="G398" t="s">
        <v>1810</v>
      </c>
      <c r="H398" t="s">
        <v>62</v>
      </c>
      <c r="I398" t="s">
        <v>63</v>
      </c>
      <c r="J398" t="s">
        <v>64</v>
      </c>
      <c r="K398" t="s">
        <v>65</v>
      </c>
      <c r="L398" t="s">
        <v>66</v>
      </c>
      <c r="M398" t="s">
        <v>66</v>
      </c>
      <c r="N398" t="s">
        <v>24</v>
      </c>
      <c r="P398" t="s">
        <v>67</v>
      </c>
      <c r="Q398" t="s">
        <v>68</v>
      </c>
      <c r="R398" t="s">
        <v>66</v>
      </c>
      <c r="S398" t="s">
        <v>66</v>
      </c>
      <c r="T398">
        <v>44518.833622685197</v>
      </c>
      <c r="U398">
        <v>44503</v>
      </c>
      <c r="V398">
        <v>44503</v>
      </c>
      <c r="W398">
        <v>45107</v>
      </c>
      <c r="X398">
        <v>499134</v>
      </c>
      <c r="Y398" t="s">
        <v>1811</v>
      </c>
      <c r="Z398" t="s">
        <v>1811</v>
      </c>
      <c r="AA398">
        <v>7017</v>
      </c>
      <c r="AB398" t="s">
        <v>961</v>
      </c>
      <c r="AC398" t="s">
        <v>109</v>
      </c>
      <c r="AD398" t="s">
        <v>962</v>
      </c>
      <c r="AE398">
        <v>17151</v>
      </c>
      <c r="AF398" t="s">
        <v>119</v>
      </c>
      <c r="AG398" t="s">
        <v>74</v>
      </c>
      <c r="AH398" t="s">
        <v>119</v>
      </c>
      <c r="AI398" t="s">
        <v>1812</v>
      </c>
      <c r="AJ398" t="s">
        <v>74</v>
      </c>
      <c r="AK398" t="s">
        <v>76</v>
      </c>
    </row>
    <row r="399" spans="1:37">
      <c r="A399">
        <v>1</v>
      </c>
      <c r="B399" t="s">
        <v>57</v>
      </c>
      <c r="C399" t="s">
        <v>1813</v>
      </c>
      <c r="D399" t="s">
        <v>24</v>
      </c>
      <c r="E399" t="s">
        <v>59</v>
      </c>
      <c r="F399" t="s">
        <v>636</v>
      </c>
      <c r="G399" t="s">
        <v>637</v>
      </c>
      <c r="H399" t="s">
        <v>62</v>
      </c>
      <c r="I399" t="s">
        <v>63</v>
      </c>
      <c r="J399" t="s">
        <v>64</v>
      </c>
      <c r="K399" t="s">
        <v>65</v>
      </c>
      <c r="L399" t="s">
        <v>66</v>
      </c>
      <c r="M399" t="s">
        <v>66</v>
      </c>
      <c r="N399" t="s">
        <v>24</v>
      </c>
      <c r="P399" t="s">
        <v>67</v>
      </c>
      <c r="Q399" t="s">
        <v>68</v>
      </c>
      <c r="R399" t="s">
        <v>66</v>
      </c>
      <c r="S399" t="s">
        <v>66</v>
      </c>
      <c r="T399">
        <v>44534.546550925901</v>
      </c>
      <c r="U399">
        <v>44530</v>
      </c>
      <c r="V399">
        <v>44530</v>
      </c>
      <c r="W399">
        <v>45107</v>
      </c>
      <c r="X399">
        <v>3699654</v>
      </c>
      <c r="Y399" t="s">
        <v>638</v>
      </c>
      <c r="Z399" t="s">
        <v>638</v>
      </c>
      <c r="AA399">
        <v>2671</v>
      </c>
      <c r="AB399" t="s">
        <v>345</v>
      </c>
      <c r="AC399" t="s">
        <v>241</v>
      </c>
      <c r="AD399" t="s">
        <v>346</v>
      </c>
      <c r="AE399">
        <v>31766</v>
      </c>
      <c r="AF399" t="s">
        <v>152</v>
      </c>
      <c r="AG399" t="s">
        <v>74</v>
      </c>
      <c r="AH399" t="s">
        <v>152</v>
      </c>
      <c r="AI399" t="s">
        <v>639</v>
      </c>
      <c r="AJ399" t="s">
        <v>74</v>
      </c>
      <c r="AK399" t="s">
        <v>76</v>
      </c>
    </row>
    <row r="400" spans="1:37">
      <c r="A400">
        <v>1</v>
      </c>
      <c r="B400" t="s">
        <v>57</v>
      </c>
      <c r="C400" t="s">
        <v>1814</v>
      </c>
      <c r="D400" t="s">
        <v>24</v>
      </c>
      <c r="E400" t="s">
        <v>59</v>
      </c>
      <c r="F400" t="s">
        <v>1815</v>
      </c>
      <c r="G400" t="s">
        <v>1816</v>
      </c>
      <c r="H400" t="s">
        <v>62</v>
      </c>
      <c r="I400" t="s">
        <v>63</v>
      </c>
      <c r="J400" t="s">
        <v>64</v>
      </c>
      <c r="K400" t="s">
        <v>65</v>
      </c>
      <c r="L400" t="s">
        <v>66</v>
      </c>
      <c r="M400" t="s">
        <v>66</v>
      </c>
      <c r="N400" t="s">
        <v>24</v>
      </c>
      <c r="P400" t="s">
        <v>67</v>
      </c>
      <c r="Q400" t="s">
        <v>68</v>
      </c>
      <c r="R400" t="s">
        <v>66</v>
      </c>
      <c r="S400" t="s">
        <v>66</v>
      </c>
      <c r="T400">
        <v>44518.8346759259</v>
      </c>
      <c r="U400">
        <v>44497</v>
      </c>
      <c r="V400">
        <v>44497</v>
      </c>
      <c r="W400">
        <v>45107</v>
      </c>
      <c r="X400">
        <v>1859636</v>
      </c>
      <c r="Y400" t="s">
        <v>1817</v>
      </c>
      <c r="Z400" t="s">
        <v>1817</v>
      </c>
      <c r="AA400">
        <v>2829</v>
      </c>
      <c r="AB400" t="s">
        <v>345</v>
      </c>
      <c r="AC400" t="s">
        <v>241</v>
      </c>
      <c r="AD400" t="s">
        <v>346</v>
      </c>
      <c r="AE400">
        <v>31766</v>
      </c>
      <c r="AF400" t="s">
        <v>152</v>
      </c>
      <c r="AG400" t="s">
        <v>74</v>
      </c>
      <c r="AH400" t="s">
        <v>152</v>
      </c>
      <c r="AI400" t="s">
        <v>1818</v>
      </c>
      <c r="AJ400" t="s">
        <v>74</v>
      </c>
      <c r="AK400" t="s">
        <v>76</v>
      </c>
    </row>
    <row r="401" spans="1:37">
      <c r="A401">
        <v>1</v>
      </c>
      <c r="B401" t="s">
        <v>57</v>
      </c>
      <c r="C401" t="s">
        <v>1819</v>
      </c>
      <c r="D401" t="s">
        <v>24</v>
      </c>
      <c r="E401" t="s">
        <v>78</v>
      </c>
      <c r="F401" t="s">
        <v>1820</v>
      </c>
      <c r="G401" t="s">
        <v>1821</v>
      </c>
      <c r="H401" t="s">
        <v>81</v>
      </c>
      <c r="I401" t="s">
        <v>63</v>
      </c>
      <c r="J401" t="s">
        <v>64</v>
      </c>
      <c r="K401" t="s">
        <v>65</v>
      </c>
      <c r="L401" t="s">
        <v>66</v>
      </c>
      <c r="M401" t="s">
        <v>66</v>
      </c>
      <c r="N401" t="s">
        <v>24</v>
      </c>
      <c r="P401" t="s">
        <v>67</v>
      </c>
      <c r="Q401" t="s">
        <v>68</v>
      </c>
      <c r="R401" t="s">
        <v>66</v>
      </c>
      <c r="S401" t="s">
        <v>66</v>
      </c>
      <c r="T401">
        <v>44256.4429282407</v>
      </c>
      <c r="U401">
        <v>44182</v>
      </c>
      <c r="V401">
        <v>44182</v>
      </c>
      <c r="W401">
        <v>44742</v>
      </c>
      <c r="X401">
        <v>312602</v>
      </c>
      <c r="Y401" t="s">
        <v>1822</v>
      </c>
      <c r="Z401" t="s">
        <v>1822</v>
      </c>
      <c r="AA401">
        <v>7467</v>
      </c>
      <c r="AB401" t="s">
        <v>117</v>
      </c>
      <c r="AC401" t="s">
        <v>71</v>
      </c>
      <c r="AD401" t="s">
        <v>118</v>
      </c>
      <c r="AE401">
        <v>4329</v>
      </c>
      <c r="AF401" t="s">
        <v>119</v>
      </c>
      <c r="AG401" t="s">
        <v>74</v>
      </c>
      <c r="AH401" t="s">
        <v>119</v>
      </c>
      <c r="AI401" t="s">
        <v>1823</v>
      </c>
      <c r="AJ401" t="s">
        <v>74</v>
      </c>
      <c r="AK401" t="s">
        <v>76</v>
      </c>
    </row>
    <row r="402" spans="1:37">
      <c r="A402">
        <v>1</v>
      </c>
      <c r="B402" t="s">
        <v>57</v>
      </c>
      <c r="C402" t="s">
        <v>1824</v>
      </c>
      <c r="D402" t="s">
        <v>24</v>
      </c>
      <c r="E402" t="s">
        <v>78</v>
      </c>
      <c r="F402" t="s">
        <v>1469</v>
      </c>
      <c r="G402" t="s">
        <v>1470</v>
      </c>
      <c r="H402" t="s">
        <v>81</v>
      </c>
      <c r="I402" t="s">
        <v>63</v>
      </c>
      <c r="J402" t="s">
        <v>64</v>
      </c>
      <c r="K402" t="s">
        <v>65</v>
      </c>
      <c r="L402" t="s">
        <v>66</v>
      </c>
      <c r="M402" t="s">
        <v>66</v>
      </c>
      <c r="N402" t="s">
        <v>24</v>
      </c>
      <c r="P402" t="s">
        <v>67</v>
      </c>
      <c r="Q402" t="s">
        <v>68</v>
      </c>
      <c r="R402" t="s">
        <v>66</v>
      </c>
      <c r="S402" t="s">
        <v>66</v>
      </c>
      <c r="T402">
        <v>44256.445</v>
      </c>
      <c r="U402">
        <v>44183</v>
      </c>
      <c r="V402">
        <v>44183</v>
      </c>
      <c r="W402">
        <v>44742</v>
      </c>
      <c r="X402">
        <v>1460870</v>
      </c>
      <c r="Y402" t="s">
        <v>1471</v>
      </c>
      <c r="Z402" t="s">
        <v>1471</v>
      </c>
      <c r="AA402">
        <v>836</v>
      </c>
      <c r="AB402" t="s">
        <v>108</v>
      </c>
      <c r="AC402" t="s">
        <v>109</v>
      </c>
      <c r="AD402" t="s">
        <v>110</v>
      </c>
      <c r="AE402">
        <v>5292</v>
      </c>
      <c r="AF402" t="s">
        <v>111</v>
      </c>
      <c r="AG402" t="s">
        <v>74</v>
      </c>
      <c r="AH402" t="s">
        <v>111</v>
      </c>
      <c r="AI402" t="s">
        <v>1472</v>
      </c>
      <c r="AJ402" t="s">
        <v>74</v>
      </c>
      <c r="AK402" t="s">
        <v>76</v>
      </c>
    </row>
    <row r="403" spans="1:37">
      <c r="A403">
        <v>1</v>
      </c>
      <c r="B403" t="s">
        <v>57</v>
      </c>
      <c r="C403" t="s">
        <v>1825</v>
      </c>
      <c r="D403" t="s">
        <v>24</v>
      </c>
      <c r="E403" t="s">
        <v>78</v>
      </c>
      <c r="F403" t="s">
        <v>1826</v>
      </c>
      <c r="G403" t="s">
        <v>1827</v>
      </c>
      <c r="H403" t="s">
        <v>81</v>
      </c>
      <c r="I403" t="s">
        <v>63</v>
      </c>
      <c r="J403" t="s">
        <v>64</v>
      </c>
      <c r="K403" t="s">
        <v>65</v>
      </c>
      <c r="L403" t="s">
        <v>66</v>
      </c>
      <c r="M403" t="s">
        <v>66</v>
      </c>
      <c r="N403" t="s">
        <v>24</v>
      </c>
      <c r="P403" t="s">
        <v>67</v>
      </c>
      <c r="Q403" t="s">
        <v>68</v>
      </c>
      <c r="R403" t="s">
        <v>66</v>
      </c>
      <c r="S403" t="s">
        <v>66</v>
      </c>
      <c r="T403">
        <v>44256.4446412037</v>
      </c>
      <c r="U403">
        <v>44187</v>
      </c>
      <c r="V403">
        <v>44187</v>
      </c>
      <c r="W403">
        <v>44742</v>
      </c>
      <c r="X403">
        <v>1559753</v>
      </c>
      <c r="Y403" t="s">
        <v>1828</v>
      </c>
      <c r="Z403" t="s">
        <v>1828</v>
      </c>
      <c r="AA403">
        <v>2710</v>
      </c>
      <c r="AB403" t="s">
        <v>453</v>
      </c>
      <c r="AC403" t="s">
        <v>71</v>
      </c>
      <c r="AD403" t="s">
        <v>454</v>
      </c>
      <c r="AE403">
        <v>21271</v>
      </c>
      <c r="AF403" t="s">
        <v>152</v>
      </c>
      <c r="AG403" t="s">
        <v>74</v>
      </c>
      <c r="AH403" t="s">
        <v>152</v>
      </c>
      <c r="AI403" t="s">
        <v>1829</v>
      </c>
      <c r="AJ403" t="s">
        <v>74</v>
      </c>
      <c r="AK403" t="s">
        <v>76</v>
      </c>
    </row>
    <row r="404" spans="1:37">
      <c r="A404">
        <v>1</v>
      </c>
      <c r="B404" t="s">
        <v>57</v>
      </c>
      <c r="C404" t="s">
        <v>1830</v>
      </c>
      <c r="D404" t="s">
        <v>24</v>
      </c>
      <c r="E404" t="s">
        <v>78</v>
      </c>
      <c r="F404" t="s">
        <v>1831</v>
      </c>
      <c r="G404" t="s">
        <v>1832</v>
      </c>
      <c r="H404" t="s">
        <v>81</v>
      </c>
      <c r="I404" t="s">
        <v>63</v>
      </c>
      <c r="J404" t="s">
        <v>64</v>
      </c>
      <c r="K404" t="s">
        <v>65</v>
      </c>
      <c r="L404" t="s">
        <v>66</v>
      </c>
      <c r="M404" t="s">
        <v>66</v>
      </c>
      <c r="N404" t="s">
        <v>24</v>
      </c>
      <c r="P404" t="s">
        <v>67</v>
      </c>
      <c r="Q404" t="s">
        <v>68</v>
      </c>
      <c r="R404" t="s">
        <v>66</v>
      </c>
      <c r="S404" t="s">
        <v>66</v>
      </c>
      <c r="T404">
        <v>44406.698171296302</v>
      </c>
      <c r="U404">
        <v>44399</v>
      </c>
      <c r="V404">
        <v>44399</v>
      </c>
      <c r="W404">
        <v>44742</v>
      </c>
      <c r="X404">
        <v>738573</v>
      </c>
      <c r="Y404" t="s">
        <v>1833</v>
      </c>
      <c r="Z404" t="s">
        <v>1833</v>
      </c>
      <c r="AA404">
        <v>6721</v>
      </c>
      <c r="AB404" t="s">
        <v>202</v>
      </c>
      <c r="AC404" t="s">
        <v>71</v>
      </c>
      <c r="AD404" t="s">
        <v>203</v>
      </c>
      <c r="AE404">
        <v>22943</v>
      </c>
      <c r="AF404" t="s">
        <v>73</v>
      </c>
      <c r="AG404" t="s">
        <v>74</v>
      </c>
      <c r="AH404" t="s">
        <v>73</v>
      </c>
      <c r="AI404" t="s">
        <v>1834</v>
      </c>
      <c r="AJ404" t="s">
        <v>74</v>
      </c>
      <c r="AK404" t="s">
        <v>76</v>
      </c>
    </row>
    <row r="405" spans="1:37">
      <c r="A405">
        <v>1</v>
      </c>
      <c r="B405" t="s">
        <v>57</v>
      </c>
      <c r="C405" t="s">
        <v>1835</v>
      </c>
      <c r="D405" t="s">
        <v>24</v>
      </c>
      <c r="E405" t="s">
        <v>78</v>
      </c>
      <c r="F405" t="s">
        <v>1836</v>
      </c>
      <c r="G405" t="s">
        <v>1837</v>
      </c>
      <c r="H405" t="s">
        <v>81</v>
      </c>
      <c r="I405" t="s">
        <v>63</v>
      </c>
      <c r="J405" t="s">
        <v>64</v>
      </c>
      <c r="K405" t="s">
        <v>65</v>
      </c>
      <c r="L405" t="s">
        <v>66</v>
      </c>
      <c r="M405" t="s">
        <v>66</v>
      </c>
      <c r="N405" t="s">
        <v>24</v>
      </c>
      <c r="P405" t="s">
        <v>67</v>
      </c>
      <c r="Q405" t="s">
        <v>68</v>
      </c>
      <c r="R405" t="s">
        <v>66</v>
      </c>
      <c r="S405" t="s">
        <v>66</v>
      </c>
      <c r="T405">
        <v>44256.447129629603</v>
      </c>
      <c r="U405">
        <v>44183</v>
      </c>
      <c r="V405">
        <v>44183</v>
      </c>
      <c r="W405">
        <v>44742</v>
      </c>
      <c r="X405">
        <v>2600297</v>
      </c>
      <c r="Y405" t="s">
        <v>1838</v>
      </c>
      <c r="Z405" t="s">
        <v>1838</v>
      </c>
      <c r="AA405">
        <v>3820</v>
      </c>
      <c r="AB405" t="s">
        <v>1264</v>
      </c>
      <c r="AC405" t="s">
        <v>71</v>
      </c>
      <c r="AD405" t="s">
        <v>1265</v>
      </c>
      <c r="AE405">
        <v>14781</v>
      </c>
      <c r="AF405" t="s">
        <v>102</v>
      </c>
      <c r="AG405" t="s">
        <v>74</v>
      </c>
      <c r="AH405" t="s">
        <v>102</v>
      </c>
      <c r="AI405" t="s">
        <v>1839</v>
      </c>
      <c r="AJ405" t="s">
        <v>74</v>
      </c>
      <c r="AK405" t="s">
        <v>76</v>
      </c>
    </row>
    <row r="406" spans="1:37">
      <c r="A406">
        <v>1</v>
      </c>
      <c r="B406" t="s">
        <v>57</v>
      </c>
      <c r="C406" t="s">
        <v>1840</v>
      </c>
      <c r="D406" t="s">
        <v>24</v>
      </c>
      <c r="E406" t="s">
        <v>78</v>
      </c>
      <c r="F406" t="s">
        <v>1841</v>
      </c>
      <c r="G406" t="s">
        <v>1842</v>
      </c>
      <c r="H406" t="s">
        <v>81</v>
      </c>
      <c r="I406" t="s">
        <v>63</v>
      </c>
      <c r="J406" t="s">
        <v>64</v>
      </c>
      <c r="K406" t="s">
        <v>65</v>
      </c>
      <c r="L406" t="s">
        <v>66</v>
      </c>
      <c r="M406" t="s">
        <v>66</v>
      </c>
      <c r="N406" t="s">
        <v>24</v>
      </c>
      <c r="P406" t="s">
        <v>67</v>
      </c>
      <c r="Q406" t="s">
        <v>68</v>
      </c>
      <c r="R406" t="s">
        <v>66</v>
      </c>
      <c r="S406" t="s">
        <v>66</v>
      </c>
      <c r="T406">
        <v>44256.444027777798</v>
      </c>
      <c r="U406">
        <v>44239</v>
      </c>
      <c r="V406">
        <v>44239</v>
      </c>
      <c r="W406">
        <v>44742</v>
      </c>
      <c r="X406">
        <v>273469</v>
      </c>
      <c r="Y406" t="s">
        <v>1843</v>
      </c>
      <c r="Z406" t="s">
        <v>1843</v>
      </c>
      <c r="AA406">
        <v>6461</v>
      </c>
      <c r="AB406" t="s">
        <v>202</v>
      </c>
      <c r="AC406" t="s">
        <v>71</v>
      </c>
      <c r="AD406" t="s">
        <v>203</v>
      </c>
      <c r="AE406">
        <v>22943</v>
      </c>
      <c r="AF406" t="s">
        <v>73</v>
      </c>
      <c r="AG406" t="s">
        <v>74</v>
      </c>
      <c r="AH406" t="s">
        <v>73</v>
      </c>
      <c r="AI406" t="s">
        <v>1844</v>
      </c>
      <c r="AJ406" t="s">
        <v>74</v>
      </c>
      <c r="AK406" t="s">
        <v>76</v>
      </c>
    </row>
    <row r="407" spans="1:37">
      <c r="A407">
        <v>1</v>
      </c>
      <c r="B407" t="s">
        <v>57</v>
      </c>
      <c r="C407" t="s">
        <v>1845</v>
      </c>
      <c r="D407" t="s">
        <v>24</v>
      </c>
      <c r="E407" t="s">
        <v>78</v>
      </c>
      <c r="F407" t="s">
        <v>1846</v>
      </c>
      <c r="G407" t="s">
        <v>1847</v>
      </c>
      <c r="H407" t="s">
        <v>81</v>
      </c>
      <c r="I407" t="s">
        <v>63</v>
      </c>
      <c r="J407" t="s">
        <v>64</v>
      </c>
      <c r="K407" t="s">
        <v>65</v>
      </c>
      <c r="L407" t="s">
        <v>66</v>
      </c>
      <c r="M407" t="s">
        <v>66</v>
      </c>
      <c r="N407" t="s">
        <v>24</v>
      </c>
      <c r="P407" t="s">
        <v>67</v>
      </c>
      <c r="Q407" t="s">
        <v>68</v>
      </c>
      <c r="R407" t="s">
        <v>66</v>
      </c>
      <c r="S407" t="s">
        <v>66</v>
      </c>
      <c r="T407">
        <v>44273.380138888897</v>
      </c>
      <c r="U407">
        <v>44258</v>
      </c>
      <c r="V407">
        <v>44258</v>
      </c>
      <c r="W407">
        <v>44926</v>
      </c>
      <c r="X407">
        <v>6764821</v>
      </c>
      <c r="Y407" t="s">
        <v>1848</v>
      </c>
      <c r="Z407" t="s">
        <v>1848</v>
      </c>
      <c r="AA407">
        <v>6017</v>
      </c>
      <c r="AB407" t="s">
        <v>261</v>
      </c>
      <c r="AC407" t="s">
        <v>71</v>
      </c>
      <c r="AD407" t="s">
        <v>262</v>
      </c>
      <c r="AE407">
        <v>25530</v>
      </c>
      <c r="AF407" t="s">
        <v>73</v>
      </c>
      <c r="AG407" t="s">
        <v>74</v>
      </c>
      <c r="AH407" t="s">
        <v>73</v>
      </c>
      <c r="AI407" t="s">
        <v>1849</v>
      </c>
      <c r="AJ407" t="s">
        <v>74</v>
      </c>
      <c r="AK407" t="s">
        <v>76</v>
      </c>
    </row>
    <row r="408" spans="1:37">
      <c r="A408">
        <v>1</v>
      </c>
      <c r="B408" t="s">
        <v>57</v>
      </c>
      <c r="C408" t="s">
        <v>1850</v>
      </c>
      <c r="D408" t="s">
        <v>24</v>
      </c>
      <c r="E408" t="s">
        <v>78</v>
      </c>
      <c r="F408" t="s">
        <v>1851</v>
      </c>
      <c r="G408" t="s">
        <v>1852</v>
      </c>
      <c r="H408" t="s">
        <v>81</v>
      </c>
      <c r="I408" t="s">
        <v>63</v>
      </c>
      <c r="J408" t="s">
        <v>64</v>
      </c>
      <c r="K408" t="s">
        <v>65</v>
      </c>
      <c r="L408" t="s">
        <v>66</v>
      </c>
      <c r="M408" t="s">
        <v>66</v>
      </c>
      <c r="N408" t="s">
        <v>24</v>
      </c>
      <c r="P408" t="s">
        <v>67</v>
      </c>
      <c r="Q408" t="s">
        <v>68</v>
      </c>
      <c r="R408" t="s">
        <v>66</v>
      </c>
      <c r="S408" t="s">
        <v>66</v>
      </c>
      <c r="T408">
        <v>44369.714710648099</v>
      </c>
      <c r="U408">
        <v>44363</v>
      </c>
      <c r="V408">
        <v>44363</v>
      </c>
      <c r="W408">
        <v>44742</v>
      </c>
      <c r="X408">
        <v>1065819</v>
      </c>
      <c r="Y408" t="s">
        <v>1853</v>
      </c>
      <c r="Z408" t="s">
        <v>1853</v>
      </c>
      <c r="AA408">
        <v>5641</v>
      </c>
      <c r="AB408" t="s">
        <v>286</v>
      </c>
      <c r="AC408" t="s">
        <v>71</v>
      </c>
      <c r="AD408" t="s">
        <v>287</v>
      </c>
      <c r="AE408">
        <v>27561</v>
      </c>
      <c r="AF408" t="s">
        <v>160</v>
      </c>
      <c r="AG408" t="s">
        <v>74</v>
      </c>
      <c r="AH408" t="s">
        <v>160</v>
      </c>
      <c r="AI408" t="s">
        <v>1854</v>
      </c>
      <c r="AJ408" t="s">
        <v>74</v>
      </c>
      <c r="AK408" t="s">
        <v>76</v>
      </c>
    </row>
    <row r="409" spans="1:37">
      <c r="A409">
        <v>1</v>
      </c>
      <c r="B409" t="s">
        <v>57</v>
      </c>
      <c r="C409" t="s">
        <v>1855</v>
      </c>
      <c r="D409" t="s">
        <v>24</v>
      </c>
      <c r="E409" t="s">
        <v>78</v>
      </c>
      <c r="F409" t="s">
        <v>1856</v>
      </c>
      <c r="G409" t="s">
        <v>1262</v>
      </c>
      <c r="H409" t="s">
        <v>81</v>
      </c>
      <c r="I409" t="s">
        <v>63</v>
      </c>
      <c r="J409" t="s">
        <v>64</v>
      </c>
      <c r="K409" t="s">
        <v>65</v>
      </c>
      <c r="L409" t="s">
        <v>66</v>
      </c>
      <c r="M409" t="s">
        <v>66</v>
      </c>
      <c r="N409" t="s">
        <v>24</v>
      </c>
      <c r="P409" t="s">
        <v>67</v>
      </c>
      <c r="Q409" t="s">
        <v>68</v>
      </c>
      <c r="R409" t="s">
        <v>66</v>
      </c>
      <c r="S409" t="s">
        <v>66</v>
      </c>
      <c r="T409">
        <v>44256.447222222203</v>
      </c>
      <c r="U409">
        <v>44209</v>
      </c>
      <c r="V409">
        <v>44209</v>
      </c>
      <c r="W409">
        <v>44742</v>
      </c>
      <c r="X409">
        <v>616739</v>
      </c>
      <c r="Y409" t="s">
        <v>1857</v>
      </c>
      <c r="Z409" t="s">
        <v>1857</v>
      </c>
      <c r="AA409">
        <v>2715</v>
      </c>
      <c r="AB409" t="s">
        <v>453</v>
      </c>
      <c r="AC409" t="s">
        <v>71</v>
      </c>
      <c r="AD409" t="s">
        <v>454</v>
      </c>
      <c r="AE409">
        <v>21271</v>
      </c>
      <c r="AF409" t="s">
        <v>152</v>
      </c>
      <c r="AG409" t="s">
        <v>74</v>
      </c>
      <c r="AH409" t="s">
        <v>152</v>
      </c>
      <c r="AI409" t="s">
        <v>1858</v>
      </c>
      <c r="AJ409" t="s">
        <v>74</v>
      </c>
      <c r="AK409" t="s">
        <v>76</v>
      </c>
    </row>
    <row r="410" spans="1:37">
      <c r="A410">
        <v>1</v>
      </c>
      <c r="B410" t="s">
        <v>57</v>
      </c>
      <c r="C410" t="s">
        <v>1859</v>
      </c>
      <c r="D410" t="s">
        <v>24</v>
      </c>
      <c r="E410" t="s">
        <v>266</v>
      </c>
      <c r="F410" t="s">
        <v>1860</v>
      </c>
      <c r="G410" t="s">
        <v>1861</v>
      </c>
      <c r="H410" t="s">
        <v>81</v>
      </c>
      <c r="I410" t="s">
        <v>63</v>
      </c>
      <c r="J410" t="s">
        <v>64</v>
      </c>
      <c r="K410" t="s">
        <v>65</v>
      </c>
      <c r="L410" t="s">
        <v>66</v>
      </c>
      <c r="M410" t="s">
        <v>66</v>
      </c>
      <c r="N410" t="s">
        <v>24</v>
      </c>
      <c r="P410" t="s">
        <v>67</v>
      </c>
      <c r="Q410" t="s">
        <v>68</v>
      </c>
      <c r="R410" t="s">
        <v>66</v>
      </c>
      <c r="S410" t="s">
        <v>66</v>
      </c>
      <c r="T410">
        <v>44253.463078703702</v>
      </c>
      <c r="U410">
        <v>44185</v>
      </c>
      <c r="V410">
        <v>44185</v>
      </c>
      <c r="W410">
        <v>44561</v>
      </c>
      <c r="X410">
        <v>566290</v>
      </c>
      <c r="Y410" t="s">
        <v>1862</v>
      </c>
      <c r="Z410" t="s">
        <v>1862</v>
      </c>
      <c r="AA410">
        <v>880</v>
      </c>
      <c r="AB410" t="s">
        <v>108</v>
      </c>
      <c r="AC410" t="s">
        <v>109</v>
      </c>
      <c r="AD410" t="s">
        <v>110</v>
      </c>
      <c r="AE410">
        <v>5292</v>
      </c>
      <c r="AF410" t="s">
        <v>111</v>
      </c>
      <c r="AG410" t="s">
        <v>74</v>
      </c>
      <c r="AH410" t="s">
        <v>111</v>
      </c>
      <c r="AI410" t="s">
        <v>1863</v>
      </c>
      <c r="AJ410" t="s">
        <v>74</v>
      </c>
      <c r="AK410" t="s">
        <v>76</v>
      </c>
    </row>
    <row r="411" spans="1:37">
      <c r="A411">
        <v>1</v>
      </c>
      <c r="B411" t="s">
        <v>57</v>
      </c>
      <c r="C411" t="s">
        <v>1864</v>
      </c>
      <c r="D411" t="s">
        <v>24</v>
      </c>
      <c r="E411" t="s">
        <v>78</v>
      </c>
      <c r="F411" t="s">
        <v>324</v>
      </c>
      <c r="G411" t="s">
        <v>325</v>
      </c>
      <c r="H411" t="s">
        <v>81</v>
      </c>
      <c r="I411" t="s">
        <v>63</v>
      </c>
      <c r="J411" t="s">
        <v>64</v>
      </c>
      <c r="K411" t="s">
        <v>65</v>
      </c>
      <c r="L411" t="s">
        <v>66</v>
      </c>
      <c r="M411" t="s">
        <v>66</v>
      </c>
      <c r="N411" t="s">
        <v>24</v>
      </c>
      <c r="P411" t="s">
        <v>67</v>
      </c>
      <c r="Q411" t="s">
        <v>68</v>
      </c>
      <c r="R411" t="s">
        <v>66</v>
      </c>
      <c r="S411" t="s">
        <v>66</v>
      </c>
      <c r="T411">
        <v>44256.447210648097</v>
      </c>
      <c r="U411">
        <v>44183</v>
      </c>
      <c r="V411">
        <v>44183</v>
      </c>
      <c r="W411">
        <v>44742</v>
      </c>
      <c r="X411">
        <v>1577538</v>
      </c>
      <c r="Y411" t="s">
        <v>326</v>
      </c>
      <c r="Z411" t="s">
        <v>326</v>
      </c>
      <c r="AA411">
        <v>4715</v>
      </c>
      <c r="AB411" t="s">
        <v>173</v>
      </c>
      <c r="AC411" t="s">
        <v>84</v>
      </c>
      <c r="AD411" t="s">
        <v>174</v>
      </c>
      <c r="AE411">
        <v>15487</v>
      </c>
      <c r="AF411" t="s">
        <v>86</v>
      </c>
      <c r="AG411" t="s">
        <v>74</v>
      </c>
      <c r="AH411" t="s">
        <v>86</v>
      </c>
      <c r="AI411" t="s">
        <v>327</v>
      </c>
      <c r="AJ411" t="s">
        <v>74</v>
      </c>
      <c r="AK411" t="s">
        <v>76</v>
      </c>
    </row>
    <row r="412" spans="1:37">
      <c r="A412">
        <v>1</v>
      </c>
      <c r="B412" t="s">
        <v>57</v>
      </c>
      <c r="C412" t="s">
        <v>1865</v>
      </c>
      <c r="D412" t="s">
        <v>24</v>
      </c>
      <c r="E412" t="s">
        <v>78</v>
      </c>
      <c r="F412" t="s">
        <v>1719</v>
      </c>
      <c r="G412" t="s">
        <v>1720</v>
      </c>
      <c r="H412" t="s">
        <v>81</v>
      </c>
      <c r="I412" t="s">
        <v>63</v>
      </c>
      <c r="J412" t="s">
        <v>64</v>
      </c>
      <c r="K412" t="s">
        <v>65</v>
      </c>
      <c r="L412" t="s">
        <v>66</v>
      </c>
      <c r="M412" t="s">
        <v>66</v>
      </c>
      <c r="N412" t="s">
        <v>24</v>
      </c>
      <c r="P412" t="s">
        <v>67</v>
      </c>
      <c r="Q412" t="s">
        <v>68</v>
      </c>
      <c r="R412" t="s">
        <v>66</v>
      </c>
      <c r="S412" t="s">
        <v>66</v>
      </c>
      <c r="T412">
        <v>44256.444155092599</v>
      </c>
      <c r="U412">
        <v>44187</v>
      </c>
      <c r="V412">
        <v>44187</v>
      </c>
      <c r="W412">
        <v>44742</v>
      </c>
      <c r="X412">
        <v>279412</v>
      </c>
      <c r="Y412" t="s">
        <v>1721</v>
      </c>
      <c r="Z412" t="s">
        <v>1721</v>
      </c>
      <c r="AA412">
        <v>6798</v>
      </c>
      <c r="AB412" t="s">
        <v>108</v>
      </c>
      <c r="AC412" t="s">
        <v>109</v>
      </c>
      <c r="AD412" t="s">
        <v>110</v>
      </c>
      <c r="AE412">
        <v>5292</v>
      </c>
      <c r="AF412" t="s">
        <v>73</v>
      </c>
      <c r="AG412" t="s">
        <v>74</v>
      </c>
      <c r="AH412" t="s">
        <v>73</v>
      </c>
      <c r="AI412" t="s">
        <v>1723</v>
      </c>
      <c r="AJ412" t="s">
        <v>74</v>
      </c>
      <c r="AK412" t="s">
        <v>76</v>
      </c>
    </row>
    <row r="413" spans="1:37">
      <c r="A413">
        <v>1</v>
      </c>
      <c r="B413" t="s">
        <v>57</v>
      </c>
      <c r="C413" t="s">
        <v>1866</v>
      </c>
      <c r="D413" t="s">
        <v>24</v>
      </c>
      <c r="E413" t="s">
        <v>78</v>
      </c>
      <c r="F413" t="s">
        <v>1085</v>
      </c>
      <c r="G413" t="s">
        <v>1086</v>
      </c>
      <c r="H413" t="s">
        <v>81</v>
      </c>
      <c r="I413" t="s">
        <v>63</v>
      </c>
      <c r="J413" t="s">
        <v>64</v>
      </c>
      <c r="K413" t="s">
        <v>65</v>
      </c>
      <c r="L413" t="s">
        <v>66</v>
      </c>
      <c r="M413" t="s">
        <v>66</v>
      </c>
      <c r="N413" t="s">
        <v>24</v>
      </c>
      <c r="P413" t="s">
        <v>67</v>
      </c>
      <c r="Q413" t="s">
        <v>68</v>
      </c>
      <c r="R413" t="s">
        <v>66</v>
      </c>
      <c r="S413" t="s">
        <v>66</v>
      </c>
      <c r="T413">
        <v>44256.444525462997</v>
      </c>
      <c r="U413">
        <v>44239</v>
      </c>
      <c r="V413">
        <v>44239</v>
      </c>
      <c r="W413">
        <v>44742</v>
      </c>
      <c r="X413">
        <v>777771</v>
      </c>
      <c r="Y413" t="s">
        <v>1087</v>
      </c>
      <c r="Z413" t="s">
        <v>1087</v>
      </c>
      <c r="AA413">
        <v>2821</v>
      </c>
      <c r="AB413" t="s">
        <v>345</v>
      </c>
      <c r="AC413" t="s">
        <v>241</v>
      </c>
      <c r="AD413" t="s">
        <v>346</v>
      </c>
      <c r="AE413">
        <v>31766</v>
      </c>
      <c r="AF413" t="s">
        <v>152</v>
      </c>
      <c r="AG413" t="s">
        <v>74</v>
      </c>
      <c r="AH413" t="s">
        <v>152</v>
      </c>
      <c r="AI413" t="s">
        <v>1088</v>
      </c>
      <c r="AJ413" t="s">
        <v>74</v>
      </c>
      <c r="AK413" t="s">
        <v>76</v>
      </c>
    </row>
    <row r="414" spans="1:37">
      <c r="A414">
        <v>1</v>
      </c>
      <c r="B414" t="s">
        <v>57</v>
      </c>
      <c r="C414" t="s">
        <v>1867</v>
      </c>
      <c r="D414" t="s">
        <v>24</v>
      </c>
      <c r="E414" t="s">
        <v>59</v>
      </c>
      <c r="F414" t="s">
        <v>1868</v>
      </c>
      <c r="G414" t="s">
        <v>1869</v>
      </c>
      <c r="H414" t="s">
        <v>62</v>
      </c>
      <c r="I414" t="s">
        <v>63</v>
      </c>
      <c r="J414" t="s">
        <v>64</v>
      </c>
      <c r="K414" t="s">
        <v>65</v>
      </c>
      <c r="L414" t="s">
        <v>66</v>
      </c>
      <c r="M414" t="s">
        <v>66</v>
      </c>
      <c r="N414" t="s">
        <v>24</v>
      </c>
      <c r="P414" t="s">
        <v>67</v>
      </c>
      <c r="Q414" t="s">
        <v>68</v>
      </c>
      <c r="R414" t="s">
        <v>66</v>
      </c>
      <c r="S414" t="s">
        <v>66</v>
      </c>
      <c r="T414">
        <v>44518.834293981497</v>
      </c>
      <c r="U414">
        <v>44515</v>
      </c>
      <c r="V414">
        <v>44515</v>
      </c>
      <c r="W414">
        <v>45107</v>
      </c>
      <c r="X414">
        <v>1714454</v>
      </c>
      <c r="Y414" t="s">
        <v>1870</v>
      </c>
      <c r="Z414" t="s">
        <v>1870</v>
      </c>
      <c r="AA414">
        <v>2582</v>
      </c>
      <c r="AB414" t="s">
        <v>359</v>
      </c>
      <c r="AC414" t="s">
        <v>109</v>
      </c>
      <c r="AD414" t="s">
        <v>360</v>
      </c>
      <c r="AE414">
        <v>1685</v>
      </c>
      <c r="AF414" t="s">
        <v>152</v>
      </c>
      <c r="AG414" t="s">
        <v>74</v>
      </c>
      <c r="AH414" t="s">
        <v>152</v>
      </c>
      <c r="AI414" t="s">
        <v>1871</v>
      </c>
      <c r="AJ414" t="s">
        <v>74</v>
      </c>
      <c r="AK414" t="s">
        <v>76</v>
      </c>
    </row>
    <row r="415" spans="1:37">
      <c r="A415">
        <v>1</v>
      </c>
      <c r="B415" t="s">
        <v>57</v>
      </c>
      <c r="C415" t="s">
        <v>1872</v>
      </c>
      <c r="D415" t="s">
        <v>24</v>
      </c>
      <c r="E415" t="s">
        <v>78</v>
      </c>
      <c r="F415" t="s">
        <v>1013</v>
      </c>
      <c r="G415" t="s">
        <v>1014</v>
      </c>
      <c r="H415" t="s">
        <v>81</v>
      </c>
      <c r="I415" t="s">
        <v>63</v>
      </c>
      <c r="J415" t="s">
        <v>64</v>
      </c>
      <c r="K415" t="s">
        <v>65</v>
      </c>
      <c r="L415" t="s">
        <v>66</v>
      </c>
      <c r="M415" t="s">
        <v>66</v>
      </c>
      <c r="N415" t="s">
        <v>24</v>
      </c>
      <c r="P415" t="s">
        <v>67</v>
      </c>
      <c r="Q415" t="s">
        <v>68</v>
      </c>
      <c r="R415" t="s">
        <v>66</v>
      </c>
      <c r="S415" t="s">
        <v>66</v>
      </c>
      <c r="T415">
        <v>44256.443553240701</v>
      </c>
      <c r="U415">
        <v>44188</v>
      </c>
      <c r="V415">
        <v>44188</v>
      </c>
      <c r="W415">
        <v>44742</v>
      </c>
      <c r="X415">
        <v>540357</v>
      </c>
      <c r="Y415" t="s">
        <v>1015</v>
      </c>
      <c r="Z415" t="s">
        <v>1015</v>
      </c>
      <c r="AA415">
        <v>6324</v>
      </c>
      <c r="AB415" t="s">
        <v>92</v>
      </c>
      <c r="AC415" t="s">
        <v>71</v>
      </c>
      <c r="AD415" t="s">
        <v>93</v>
      </c>
      <c r="AE415">
        <v>24885</v>
      </c>
      <c r="AF415" t="s">
        <v>73</v>
      </c>
      <c r="AG415" t="s">
        <v>74</v>
      </c>
      <c r="AH415" t="s">
        <v>73</v>
      </c>
      <c r="AI415" t="s">
        <v>1016</v>
      </c>
      <c r="AJ415" t="s">
        <v>74</v>
      </c>
      <c r="AK415" t="s">
        <v>76</v>
      </c>
    </row>
    <row r="416" spans="1:37">
      <c r="A416">
        <v>1</v>
      </c>
      <c r="B416" t="s">
        <v>57</v>
      </c>
      <c r="C416" t="s">
        <v>1873</v>
      </c>
      <c r="D416" t="s">
        <v>24</v>
      </c>
      <c r="E416" t="s">
        <v>78</v>
      </c>
      <c r="F416" t="s">
        <v>631</v>
      </c>
      <c r="G416" t="s">
        <v>632</v>
      </c>
      <c r="H416" t="s">
        <v>81</v>
      </c>
      <c r="I416" t="s">
        <v>63</v>
      </c>
      <c r="J416" t="s">
        <v>64</v>
      </c>
      <c r="K416" t="s">
        <v>65</v>
      </c>
      <c r="L416" t="s">
        <v>66</v>
      </c>
      <c r="M416" t="s">
        <v>66</v>
      </c>
      <c r="N416" t="s">
        <v>24</v>
      </c>
      <c r="P416" t="s">
        <v>67</v>
      </c>
      <c r="Q416" t="s">
        <v>68</v>
      </c>
      <c r="R416" t="s">
        <v>66</v>
      </c>
      <c r="S416" t="s">
        <v>66</v>
      </c>
      <c r="T416">
        <v>44256.444224537001</v>
      </c>
      <c r="U416">
        <v>44181</v>
      </c>
      <c r="V416">
        <v>44181</v>
      </c>
      <c r="W416">
        <v>44742</v>
      </c>
      <c r="X416">
        <v>375578</v>
      </c>
      <c r="Y416" t="s">
        <v>633</v>
      </c>
      <c r="Z416" t="s">
        <v>633</v>
      </c>
      <c r="AA416">
        <v>6418</v>
      </c>
      <c r="AB416" t="s">
        <v>202</v>
      </c>
      <c r="AC416" t="s">
        <v>71</v>
      </c>
      <c r="AD416" t="s">
        <v>203</v>
      </c>
      <c r="AE416">
        <v>22943</v>
      </c>
      <c r="AF416" t="s">
        <v>73</v>
      </c>
      <c r="AG416" t="s">
        <v>74</v>
      </c>
      <c r="AH416" t="s">
        <v>73</v>
      </c>
      <c r="AI416" t="s">
        <v>634</v>
      </c>
      <c r="AJ416" t="s">
        <v>74</v>
      </c>
      <c r="AK416" t="s">
        <v>76</v>
      </c>
    </row>
    <row r="417" spans="1:37">
      <c r="A417">
        <v>1</v>
      </c>
      <c r="B417" t="s">
        <v>57</v>
      </c>
      <c r="C417" t="s">
        <v>1874</v>
      </c>
      <c r="D417" t="s">
        <v>24</v>
      </c>
      <c r="E417" t="s">
        <v>78</v>
      </c>
      <c r="F417" t="s">
        <v>1875</v>
      </c>
      <c r="G417" t="s">
        <v>1876</v>
      </c>
      <c r="H417" t="s">
        <v>81</v>
      </c>
      <c r="I417" t="s">
        <v>63</v>
      </c>
      <c r="J417" t="s">
        <v>64</v>
      </c>
      <c r="K417" t="s">
        <v>65</v>
      </c>
      <c r="L417" t="s">
        <v>66</v>
      </c>
      <c r="M417" t="s">
        <v>66</v>
      </c>
      <c r="N417" t="s">
        <v>24</v>
      </c>
      <c r="P417" t="s">
        <v>67</v>
      </c>
      <c r="Q417" t="s">
        <v>68</v>
      </c>
      <c r="R417" t="s">
        <v>66</v>
      </c>
      <c r="S417" t="s">
        <v>66</v>
      </c>
      <c r="T417">
        <v>44256.445300925901</v>
      </c>
      <c r="U417">
        <v>44187</v>
      </c>
      <c r="V417">
        <v>44187</v>
      </c>
      <c r="W417">
        <v>44742</v>
      </c>
      <c r="X417">
        <v>2887676</v>
      </c>
      <c r="Y417" t="s">
        <v>1877</v>
      </c>
      <c r="Z417" t="s">
        <v>1877</v>
      </c>
      <c r="AA417">
        <v>3018</v>
      </c>
      <c r="AB417" t="s">
        <v>1298</v>
      </c>
      <c r="AC417" t="s">
        <v>109</v>
      </c>
      <c r="AD417" t="s">
        <v>1299</v>
      </c>
      <c r="AE417">
        <v>29225</v>
      </c>
      <c r="AF417" t="s">
        <v>102</v>
      </c>
      <c r="AG417" t="s">
        <v>74</v>
      </c>
      <c r="AH417" t="s">
        <v>102</v>
      </c>
      <c r="AI417" t="s">
        <v>1878</v>
      </c>
      <c r="AJ417" t="s">
        <v>74</v>
      </c>
      <c r="AK417" t="s">
        <v>76</v>
      </c>
    </row>
    <row r="418" spans="1:37">
      <c r="A418">
        <v>1</v>
      </c>
      <c r="B418" t="s">
        <v>57</v>
      </c>
      <c r="C418" t="s">
        <v>1879</v>
      </c>
      <c r="D418" t="s">
        <v>24</v>
      </c>
      <c r="E418" t="s">
        <v>59</v>
      </c>
      <c r="F418" t="s">
        <v>1880</v>
      </c>
      <c r="G418" t="s">
        <v>1881</v>
      </c>
      <c r="H418" t="s">
        <v>62</v>
      </c>
      <c r="I418" t="s">
        <v>63</v>
      </c>
      <c r="J418" t="s">
        <v>64</v>
      </c>
      <c r="K418" t="s">
        <v>65</v>
      </c>
      <c r="L418" t="s">
        <v>66</v>
      </c>
      <c r="M418" t="s">
        <v>66</v>
      </c>
      <c r="N418" t="s">
        <v>24</v>
      </c>
      <c r="P418" t="s">
        <v>67</v>
      </c>
      <c r="Q418" t="s">
        <v>68</v>
      </c>
      <c r="R418" t="s">
        <v>66</v>
      </c>
      <c r="S418" t="s">
        <v>66</v>
      </c>
      <c r="T418">
        <v>44534.546030092599</v>
      </c>
      <c r="U418">
        <v>44522</v>
      </c>
      <c r="V418">
        <v>44522</v>
      </c>
      <c r="W418">
        <v>45107</v>
      </c>
      <c r="X418">
        <v>1519820</v>
      </c>
      <c r="Y418" t="s">
        <v>1882</v>
      </c>
      <c r="Z418" t="s">
        <v>1882</v>
      </c>
      <c r="AA418">
        <v>6609</v>
      </c>
      <c r="AB418" t="s">
        <v>202</v>
      </c>
      <c r="AC418" t="s">
        <v>71</v>
      </c>
      <c r="AD418" t="s">
        <v>203</v>
      </c>
      <c r="AE418">
        <v>22943</v>
      </c>
      <c r="AF418" t="s">
        <v>73</v>
      </c>
      <c r="AG418" t="s">
        <v>74</v>
      </c>
      <c r="AH418" t="s">
        <v>73</v>
      </c>
      <c r="AI418" t="s">
        <v>1883</v>
      </c>
      <c r="AJ418" t="s">
        <v>74</v>
      </c>
      <c r="AK418" t="s">
        <v>76</v>
      </c>
    </row>
    <row r="419" spans="1:37">
      <c r="A419">
        <v>1</v>
      </c>
      <c r="B419" t="s">
        <v>57</v>
      </c>
      <c r="C419" t="s">
        <v>1884</v>
      </c>
      <c r="D419" t="s">
        <v>24</v>
      </c>
      <c r="E419" t="s">
        <v>78</v>
      </c>
      <c r="F419" t="s">
        <v>1885</v>
      </c>
      <c r="G419" t="s">
        <v>1886</v>
      </c>
      <c r="H419" t="s">
        <v>81</v>
      </c>
      <c r="I419" t="s">
        <v>63</v>
      </c>
      <c r="J419" t="s">
        <v>64</v>
      </c>
      <c r="K419" t="s">
        <v>65</v>
      </c>
      <c r="L419" t="s">
        <v>66</v>
      </c>
      <c r="M419" t="s">
        <v>66</v>
      </c>
      <c r="N419" t="s">
        <v>24</v>
      </c>
      <c r="P419" t="s">
        <v>67</v>
      </c>
      <c r="Q419" t="s">
        <v>68</v>
      </c>
      <c r="R419" t="s">
        <v>66</v>
      </c>
      <c r="S419" t="s">
        <v>66</v>
      </c>
      <c r="T419">
        <v>44273.596643518496</v>
      </c>
      <c r="U419">
        <v>44271</v>
      </c>
      <c r="V419">
        <v>44271</v>
      </c>
      <c r="W419">
        <v>44742</v>
      </c>
      <c r="X419">
        <v>2287082</v>
      </c>
      <c r="Y419" t="s">
        <v>1887</v>
      </c>
      <c r="Z419" t="s">
        <v>1887</v>
      </c>
      <c r="AA419">
        <v>2325</v>
      </c>
      <c r="AB419" t="s">
        <v>1579</v>
      </c>
      <c r="AC419" t="s">
        <v>109</v>
      </c>
      <c r="AD419" t="s">
        <v>1580</v>
      </c>
      <c r="AE419">
        <v>6074</v>
      </c>
      <c r="AF419" t="s">
        <v>152</v>
      </c>
      <c r="AG419" t="s">
        <v>74</v>
      </c>
      <c r="AH419" t="s">
        <v>152</v>
      </c>
      <c r="AI419" t="s">
        <v>1888</v>
      </c>
      <c r="AJ419" t="s">
        <v>74</v>
      </c>
      <c r="AK419" t="s">
        <v>76</v>
      </c>
    </row>
    <row r="420" spans="1:37">
      <c r="A420">
        <v>1</v>
      </c>
      <c r="B420" t="s">
        <v>57</v>
      </c>
      <c r="C420" t="s">
        <v>1889</v>
      </c>
      <c r="D420" t="s">
        <v>24</v>
      </c>
      <c r="E420" t="s">
        <v>59</v>
      </c>
      <c r="F420" t="s">
        <v>1890</v>
      </c>
      <c r="G420" t="s">
        <v>1802</v>
      </c>
      <c r="H420" t="s">
        <v>62</v>
      </c>
      <c r="I420" t="s">
        <v>63</v>
      </c>
      <c r="J420" t="s">
        <v>64</v>
      </c>
      <c r="K420" t="s">
        <v>65</v>
      </c>
      <c r="L420" t="s">
        <v>66</v>
      </c>
      <c r="M420" t="s">
        <v>66</v>
      </c>
      <c r="N420" t="s">
        <v>24</v>
      </c>
      <c r="P420" t="s">
        <v>67</v>
      </c>
      <c r="Q420" t="s">
        <v>68</v>
      </c>
      <c r="R420" t="s">
        <v>66</v>
      </c>
      <c r="S420" t="s">
        <v>66</v>
      </c>
      <c r="T420">
        <v>44534.5464699074</v>
      </c>
      <c r="U420">
        <v>44533</v>
      </c>
      <c r="V420">
        <v>44533</v>
      </c>
      <c r="W420">
        <v>45107</v>
      </c>
      <c r="X420">
        <v>1441618</v>
      </c>
      <c r="Y420" t="s">
        <v>1891</v>
      </c>
      <c r="Z420" t="s">
        <v>1891</v>
      </c>
      <c r="AA420">
        <v>2800</v>
      </c>
      <c r="AB420" t="s">
        <v>388</v>
      </c>
      <c r="AC420" t="s">
        <v>241</v>
      </c>
      <c r="AD420" t="s">
        <v>389</v>
      </c>
      <c r="AE420">
        <v>27724</v>
      </c>
      <c r="AF420" t="s">
        <v>152</v>
      </c>
      <c r="AG420" t="s">
        <v>74</v>
      </c>
      <c r="AH420" t="s">
        <v>152</v>
      </c>
      <c r="AI420" t="s">
        <v>1892</v>
      </c>
      <c r="AJ420" t="s">
        <v>74</v>
      </c>
      <c r="AK420" t="s">
        <v>76</v>
      </c>
    </row>
    <row r="421" spans="1:37">
      <c r="A421">
        <v>1</v>
      </c>
      <c r="B421" t="s">
        <v>57</v>
      </c>
      <c r="C421" t="s">
        <v>1893</v>
      </c>
      <c r="D421" t="s">
        <v>24</v>
      </c>
      <c r="E421" t="s">
        <v>78</v>
      </c>
      <c r="F421" t="s">
        <v>1894</v>
      </c>
      <c r="G421" t="s">
        <v>1895</v>
      </c>
      <c r="H421" t="s">
        <v>81</v>
      </c>
      <c r="I421" t="s">
        <v>63</v>
      </c>
      <c r="J421" t="s">
        <v>64</v>
      </c>
      <c r="K421" t="s">
        <v>65</v>
      </c>
      <c r="L421" t="s">
        <v>66</v>
      </c>
      <c r="M421" t="s">
        <v>66</v>
      </c>
      <c r="N421" t="s">
        <v>24</v>
      </c>
      <c r="P421" t="s">
        <v>67</v>
      </c>
      <c r="Q421" t="s">
        <v>68</v>
      </c>
      <c r="R421" t="s">
        <v>66</v>
      </c>
      <c r="S421" t="s">
        <v>66</v>
      </c>
      <c r="T421">
        <v>44256.446134259299</v>
      </c>
      <c r="U421">
        <v>44182</v>
      </c>
      <c r="V421">
        <v>44182</v>
      </c>
      <c r="W421">
        <v>44742</v>
      </c>
      <c r="X421">
        <v>972190</v>
      </c>
      <c r="Y421" t="s">
        <v>1896</v>
      </c>
      <c r="Z421" t="s">
        <v>1896</v>
      </c>
      <c r="AA421">
        <v>4895</v>
      </c>
      <c r="AB421" t="s">
        <v>920</v>
      </c>
      <c r="AC421" t="s">
        <v>84</v>
      </c>
      <c r="AD421" t="s">
        <v>921</v>
      </c>
      <c r="AE421">
        <v>7491</v>
      </c>
      <c r="AF421" t="s">
        <v>86</v>
      </c>
      <c r="AG421" t="s">
        <v>74</v>
      </c>
      <c r="AH421" t="s">
        <v>86</v>
      </c>
      <c r="AI421" t="s">
        <v>922</v>
      </c>
      <c r="AJ421" t="s">
        <v>74</v>
      </c>
      <c r="AK421" t="s">
        <v>76</v>
      </c>
    </row>
    <row r="422" spans="1:37">
      <c r="A422">
        <v>1</v>
      </c>
      <c r="B422" t="s">
        <v>57</v>
      </c>
      <c r="C422" t="s">
        <v>1897</v>
      </c>
      <c r="D422" t="s">
        <v>24</v>
      </c>
      <c r="E422" t="s">
        <v>78</v>
      </c>
      <c r="F422" t="s">
        <v>1898</v>
      </c>
      <c r="G422" t="s">
        <v>1899</v>
      </c>
      <c r="H422" t="s">
        <v>81</v>
      </c>
      <c r="I422" t="s">
        <v>63</v>
      </c>
      <c r="J422" t="s">
        <v>64</v>
      </c>
      <c r="K422" t="s">
        <v>65</v>
      </c>
      <c r="L422" t="s">
        <v>66</v>
      </c>
      <c r="M422" t="s">
        <v>66</v>
      </c>
      <c r="N422" t="s">
        <v>24</v>
      </c>
      <c r="P422" t="s">
        <v>67</v>
      </c>
      <c r="Q422" t="s">
        <v>68</v>
      </c>
      <c r="R422" t="s">
        <v>66</v>
      </c>
      <c r="S422" t="s">
        <v>66</v>
      </c>
      <c r="T422">
        <v>44256.444606481498</v>
      </c>
      <c r="U422">
        <v>44188</v>
      </c>
      <c r="V422">
        <v>44188</v>
      </c>
      <c r="W422">
        <v>44742</v>
      </c>
      <c r="X422">
        <v>815765</v>
      </c>
      <c r="Y422" t="s">
        <v>1900</v>
      </c>
      <c r="Z422" t="s">
        <v>1900</v>
      </c>
      <c r="AA422">
        <v>2333</v>
      </c>
      <c r="AB422" t="s">
        <v>1579</v>
      </c>
      <c r="AC422" t="s">
        <v>109</v>
      </c>
      <c r="AD422" t="s">
        <v>1580</v>
      </c>
      <c r="AE422">
        <v>6074</v>
      </c>
      <c r="AF422" t="s">
        <v>152</v>
      </c>
      <c r="AG422" t="s">
        <v>74</v>
      </c>
      <c r="AH422" t="s">
        <v>152</v>
      </c>
      <c r="AI422" t="s">
        <v>1901</v>
      </c>
      <c r="AJ422" t="s">
        <v>74</v>
      </c>
      <c r="AK422" t="s">
        <v>76</v>
      </c>
    </row>
    <row r="423" spans="1:37">
      <c r="A423">
        <v>1</v>
      </c>
      <c r="B423" t="s">
        <v>57</v>
      </c>
      <c r="C423" t="s">
        <v>1902</v>
      </c>
      <c r="D423" t="s">
        <v>24</v>
      </c>
      <c r="E423" t="s">
        <v>78</v>
      </c>
      <c r="F423" t="s">
        <v>1104</v>
      </c>
      <c r="G423" t="s">
        <v>1105</v>
      </c>
      <c r="H423" t="s">
        <v>81</v>
      </c>
      <c r="I423" t="s">
        <v>63</v>
      </c>
      <c r="J423" t="s">
        <v>64</v>
      </c>
      <c r="K423" t="s">
        <v>65</v>
      </c>
      <c r="L423" t="s">
        <v>66</v>
      </c>
      <c r="M423" t="s">
        <v>66</v>
      </c>
      <c r="N423" t="s">
        <v>24</v>
      </c>
      <c r="P423" t="s">
        <v>67</v>
      </c>
      <c r="Q423" t="s">
        <v>68</v>
      </c>
      <c r="R423" t="s">
        <v>66</v>
      </c>
      <c r="S423" t="s">
        <v>66</v>
      </c>
      <c r="T423">
        <v>44256.446493055599</v>
      </c>
      <c r="U423">
        <v>44214</v>
      </c>
      <c r="V423">
        <v>44214</v>
      </c>
      <c r="W423">
        <v>44742</v>
      </c>
      <c r="X423">
        <v>3103686</v>
      </c>
      <c r="Y423" t="s">
        <v>1106</v>
      </c>
      <c r="Z423" t="s">
        <v>1106</v>
      </c>
      <c r="AA423">
        <v>3630</v>
      </c>
      <c r="AB423" t="s">
        <v>1107</v>
      </c>
      <c r="AC423" t="s">
        <v>241</v>
      </c>
      <c r="AD423" t="s">
        <v>1108</v>
      </c>
      <c r="AE423">
        <v>38172</v>
      </c>
      <c r="AF423" t="s">
        <v>102</v>
      </c>
      <c r="AG423" t="s">
        <v>74</v>
      </c>
      <c r="AH423" t="s">
        <v>102</v>
      </c>
      <c r="AI423">
        <v>3630</v>
      </c>
      <c r="AJ423" t="s">
        <v>74</v>
      </c>
      <c r="AK423" t="s">
        <v>76</v>
      </c>
    </row>
    <row r="424" spans="1:37">
      <c r="A424">
        <v>1</v>
      </c>
      <c r="B424" t="s">
        <v>57</v>
      </c>
      <c r="C424" t="s">
        <v>1903</v>
      </c>
      <c r="D424" t="s">
        <v>24</v>
      </c>
      <c r="E424" t="s">
        <v>78</v>
      </c>
      <c r="F424" t="s">
        <v>990</v>
      </c>
      <c r="G424" t="s">
        <v>1904</v>
      </c>
      <c r="H424" t="s">
        <v>81</v>
      </c>
      <c r="I424" t="s">
        <v>63</v>
      </c>
      <c r="J424" t="s">
        <v>64</v>
      </c>
      <c r="K424" t="s">
        <v>65</v>
      </c>
      <c r="L424" t="s">
        <v>66</v>
      </c>
      <c r="M424" t="s">
        <v>66</v>
      </c>
      <c r="N424" t="s">
        <v>24</v>
      </c>
      <c r="P424" t="s">
        <v>67</v>
      </c>
      <c r="Q424" t="s">
        <v>68</v>
      </c>
      <c r="R424" t="s">
        <v>66</v>
      </c>
      <c r="S424" t="s">
        <v>66</v>
      </c>
      <c r="T424">
        <v>44273.380254629599</v>
      </c>
      <c r="U424">
        <v>44259</v>
      </c>
      <c r="V424">
        <v>44259</v>
      </c>
      <c r="W424">
        <v>44926</v>
      </c>
      <c r="X424">
        <v>592511</v>
      </c>
      <c r="Y424" t="s">
        <v>471</v>
      </c>
      <c r="Z424" t="s">
        <v>471</v>
      </c>
      <c r="AA424">
        <v>5461</v>
      </c>
      <c r="AB424" t="s">
        <v>286</v>
      </c>
      <c r="AC424" t="s">
        <v>71</v>
      </c>
      <c r="AD424" t="s">
        <v>287</v>
      </c>
      <c r="AE424">
        <v>27561</v>
      </c>
      <c r="AF424" t="s">
        <v>160</v>
      </c>
      <c r="AG424" t="s">
        <v>74</v>
      </c>
      <c r="AH424" t="s">
        <v>160</v>
      </c>
      <c r="AI424" t="s">
        <v>472</v>
      </c>
      <c r="AJ424" t="s">
        <v>74</v>
      </c>
      <c r="AK424" t="s">
        <v>76</v>
      </c>
    </row>
    <row r="425" spans="1:37">
      <c r="A425">
        <v>1</v>
      </c>
      <c r="B425" t="s">
        <v>57</v>
      </c>
      <c r="C425" t="s">
        <v>1905</v>
      </c>
      <c r="D425" t="s">
        <v>24</v>
      </c>
      <c r="E425" t="s">
        <v>78</v>
      </c>
      <c r="F425" t="s">
        <v>1906</v>
      </c>
      <c r="G425" t="s">
        <v>1907</v>
      </c>
      <c r="H425" t="s">
        <v>81</v>
      </c>
      <c r="I425" t="s">
        <v>63</v>
      </c>
      <c r="J425" t="s">
        <v>64</v>
      </c>
      <c r="K425" t="s">
        <v>65</v>
      </c>
      <c r="L425" t="s">
        <v>66</v>
      </c>
      <c r="M425" t="s">
        <v>66</v>
      </c>
      <c r="N425" t="s">
        <v>24</v>
      </c>
      <c r="P425" t="s">
        <v>67</v>
      </c>
      <c r="Q425" t="s">
        <v>68</v>
      </c>
      <c r="R425" t="s">
        <v>66</v>
      </c>
      <c r="S425" t="s">
        <v>66</v>
      </c>
      <c r="T425">
        <v>44256.443159722199</v>
      </c>
      <c r="U425">
        <v>44218</v>
      </c>
      <c r="V425">
        <v>44218</v>
      </c>
      <c r="W425">
        <v>44742</v>
      </c>
      <c r="X425">
        <v>881282</v>
      </c>
      <c r="Y425" t="s">
        <v>1908</v>
      </c>
      <c r="Z425" t="s">
        <v>1908</v>
      </c>
      <c r="AA425">
        <v>5600</v>
      </c>
      <c r="AB425" t="s">
        <v>286</v>
      </c>
      <c r="AC425" t="s">
        <v>71</v>
      </c>
      <c r="AD425" t="s">
        <v>287</v>
      </c>
      <c r="AE425">
        <v>27561</v>
      </c>
      <c r="AF425" t="s">
        <v>160</v>
      </c>
      <c r="AG425" t="s">
        <v>74</v>
      </c>
      <c r="AH425" t="s">
        <v>160</v>
      </c>
      <c r="AI425" t="s">
        <v>1909</v>
      </c>
      <c r="AJ425" t="s">
        <v>74</v>
      </c>
      <c r="AK425" t="s">
        <v>76</v>
      </c>
    </row>
    <row r="426" spans="1:37">
      <c r="A426">
        <v>1</v>
      </c>
      <c r="B426" t="s">
        <v>57</v>
      </c>
      <c r="C426" t="s">
        <v>1910</v>
      </c>
      <c r="D426" t="s">
        <v>24</v>
      </c>
      <c r="E426" t="s">
        <v>59</v>
      </c>
      <c r="F426" t="s">
        <v>349</v>
      </c>
      <c r="G426" t="s">
        <v>350</v>
      </c>
      <c r="H426" t="s">
        <v>62</v>
      </c>
      <c r="I426" t="s">
        <v>63</v>
      </c>
      <c r="J426" t="s">
        <v>64</v>
      </c>
      <c r="K426" t="s">
        <v>65</v>
      </c>
      <c r="L426" t="s">
        <v>66</v>
      </c>
      <c r="M426" t="s">
        <v>66</v>
      </c>
      <c r="N426" t="s">
        <v>24</v>
      </c>
      <c r="P426" t="s">
        <v>67</v>
      </c>
      <c r="Q426" t="s">
        <v>68</v>
      </c>
      <c r="R426" t="s">
        <v>66</v>
      </c>
      <c r="S426" t="s">
        <v>66</v>
      </c>
      <c r="T426">
        <v>44518.833090277803</v>
      </c>
      <c r="U426">
        <v>44497</v>
      </c>
      <c r="V426">
        <v>44497</v>
      </c>
      <c r="W426">
        <v>45107</v>
      </c>
      <c r="X426">
        <v>5435806</v>
      </c>
      <c r="Y426" t="s">
        <v>351</v>
      </c>
      <c r="Z426" t="s">
        <v>351</v>
      </c>
      <c r="AA426">
        <v>3284</v>
      </c>
      <c r="AB426" t="s">
        <v>352</v>
      </c>
      <c r="AC426" t="s">
        <v>71</v>
      </c>
      <c r="AD426" t="s">
        <v>353</v>
      </c>
      <c r="AE426">
        <v>21577</v>
      </c>
      <c r="AF426" t="s">
        <v>102</v>
      </c>
      <c r="AG426" t="s">
        <v>74</v>
      </c>
      <c r="AH426" t="s">
        <v>102</v>
      </c>
      <c r="AI426" t="s">
        <v>354</v>
      </c>
      <c r="AJ426" t="s">
        <v>74</v>
      </c>
      <c r="AK426" t="s">
        <v>76</v>
      </c>
    </row>
    <row r="427" spans="1:37">
      <c r="A427">
        <v>1</v>
      </c>
      <c r="B427" t="s">
        <v>57</v>
      </c>
      <c r="C427" t="s">
        <v>1911</v>
      </c>
      <c r="D427" t="s">
        <v>24</v>
      </c>
      <c r="E427" t="s">
        <v>78</v>
      </c>
      <c r="F427" t="s">
        <v>1912</v>
      </c>
      <c r="G427" t="s">
        <v>1913</v>
      </c>
      <c r="H427" t="s">
        <v>81</v>
      </c>
      <c r="I427" t="s">
        <v>63</v>
      </c>
      <c r="J427" t="s">
        <v>64</v>
      </c>
      <c r="K427" t="s">
        <v>65</v>
      </c>
      <c r="L427" t="s">
        <v>66</v>
      </c>
      <c r="M427" t="s">
        <v>66</v>
      </c>
      <c r="N427" t="s">
        <v>24</v>
      </c>
      <c r="P427" t="s">
        <v>67</v>
      </c>
      <c r="Q427" t="s">
        <v>68</v>
      </c>
      <c r="R427" t="s">
        <v>66</v>
      </c>
      <c r="S427" t="s">
        <v>66</v>
      </c>
      <c r="T427">
        <v>44357.630370370403</v>
      </c>
      <c r="U427">
        <v>44342</v>
      </c>
      <c r="V427">
        <v>44342</v>
      </c>
      <c r="W427">
        <v>44742</v>
      </c>
      <c r="X427">
        <v>404446</v>
      </c>
      <c r="Y427" t="s">
        <v>1914</v>
      </c>
      <c r="Z427" t="s">
        <v>1914</v>
      </c>
      <c r="AA427">
        <v>6646</v>
      </c>
      <c r="AB427" t="s">
        <v>202</v>
      </c>
      <c r="AC427" t="s">
        <v>71</v>
      </c>
      <c r="AD427" t="s">
        <v>203</v>
      </c>
      <c r="AE427">
        <v>22943</v>
      </c>
      <c r="AF427" t="s">
        <v>73</v>
      </c>
      <c r="AG427" t="s">
        <v>74</v>
      </c>
      <c r="AH427" t="s">
        <v>73</v>
      </c>
      <c r="AI427" t="s">
        <v>1915</v>
      </c>
      <c r="AJ427" t="s">
        <v>74</v>
      </c>
      <c r="AK427" t="s">
        <v>76</v>
      </c>
    </row>
    <row r="428" spans="1:37">
      <c r="A428">
        <v>1</v>
      </c>
      <c r="B428" t="s">
        <v>57</v>
      </c>
      <c r="C428" t="s">
        <v>1916</v>
      </c>
      <c r="D428" t="s">
        <v>24</v>
      </c>
      <c r="E428" t="s">
        <v>59</v>
      </c>
      <c r="F428" t="s">
        <v>1663</v>
      </c>
      <c r="G428" t="s">
        <v>1664</v>
      </c>
      <c r="H428" t="s">
        <v>62</v>
      </c>
      <c r="I428" t="s">
        <v>63</v>
      </c>
      <c r="J428" t="s">
        <v>64</v>
      </c>
      <c r="K428" t="s">
        <v>65</v>
      </c>
      <c r="L428" t="s">
        <v>66</v>
      </c>
      <c r="M428" t="s">
        <v>66</v>
      </c>
      <c r="N428" t="s">
        <v>24</v>
      </c>
      <c r="P428" t="s">
        <v>67</v>
      </c>
      <c r="Q428" t="s">
        <v>68</v>
      </c>
      <c r="R428" t="s">
        <v>66</v>
      </c>
      <c r="S428" t="s">
        <v>66</v>
      </c>
      <c r="T428">
        <v>44518.834351851903</v>
      </c>
      <c r="U428">
        <v>44498</v>
      </c>
      <c r="V428">
        <v>44498</v>
      </c>
      <c r="W428">
        <v>45107</v>
      </c>
      <c r="X428">
        <v>1192212</v>
      </c>
      <c r="Y428" t="s">
        <v>1665</v>
      </c>
      <c r="Z428" t="s">
        <v>1665</v>
      </c>
      <c r="AA428">
        <v>2358</v>
      </c>
      <c r="AB428" t="s">
        <v>568</v>
      </c>
      <c r="AC428" t="s">
        <v>241</v>
      </c>
      <c r="AD428" t="s">
        <v>569</v>
      </c>
      <c r="AE428">
        <v>27954</v>
      </c>
      <c r="AF428" t="s">
        <v>152</v>
      </c>
      <c r="AG428" t="s">
        <v>74</v>
      </c>
      <c r="AH428" t="s">
        <v>152</v>
      </c>
      <c r="AI428" t="s">
        <v>1666</v>
      </c>
      <c r="AJ428" t="s">
        <v>74</v>
      </c>
      <c r="AK428" t="s">
        <v>76</v>
      </c>
    </row>
    <row r="429" spans="1:37">
      <c r="A429">
        <v>1</v>
      </c>
      <c r="B429" t="s">
        <v>57</v>
      </c>
      <c r="C429" t="s">
        <v>1917</v>
      </c>
      <c r="D429" t="s">
        <v>24</v>
      </c>
      <c r="E429" t="s">
        <v>59</v>
      </c>
      <c r="F429" t="s">
        <v>1918</v>
      </c>
      <c r="G429" t="s">
        <v>1335</v>
      </c>
      <c r="H429" t="s">
        <v>62</v>
      </c>
      <c r="I429" t="s">
        <v>63</v>
      </c>
      <c r="J429" t="s">
        <v>64</v>
      </c>
      <c r="K429" t="s">
        <v>65</v>
      </c>
      <c r="L429" t="s">
        <v>66</v>
      </c>
      <c r="M429" t="s">
        <v>66</v>
      </c>
      <c r="N429" t="s">
        <v>24</v>
      </c>
      <c r="P429" t="s">
        <v>67</v>
      </c>
      <c r="Q429" t="s">
        <v>68</v>
      </c>
      <c r="R429" t="s">
        <v>66</v>
      </c>
      <c r="S429" t="s">
        <v>66</v>
      </c>
      <c r="T429">
        <v>44534.546458333301</v>
      </c>
      <c r="U429">
        <v>44526</v>
      </c>
      <c r="V429">
        <v>44526</v>
      </c>
      <c r="W429">
        <v>45107</v>
      </c>
      <c r="X429">
        <v>371216</v>
      </c>
      <c r="Y429" t="s">
        <v>1919</v>
      </c>
      <c r="Z429" t="s">
        <v>1919</v>
      </c>
      <c r="AA429">
        <v>2135</v>
      </c>
      <c r="AB429" t="s">
        <v>975</v>
      </c>
      <c r="AC429" t="s">
        <v>71</v>
      </c>
      <c r="AD429" t="s">
        <v>976</v>
      </c>
      <c r="AE429">
        <v>5960</v>
      </c>
      <c r="AF429" t="s">
        <v>152</v>
      </c>
      <c r="AG429" t="s">
        <v>74</v>
      </c>
      <c r="AH429" t="s">
        <v>152</v>
      </c>
      <c r="AI429" t="s">
        <v>1920</v>
      </c>
      <c r="AJ429" t="s">
        <v>74</v>
      </c>
      <c r="AK429" t="s">
        <v>76</v>
      </c>
    </row>
    <row r="430" spans="1:37">
      <c r="A430">
        <v>1</v>
      </c>
      <c r="B430" t="s">
        <v>57</v>
      </c>
      <c r="C430" t="s">
        <v>1921</v>
      </c>
      <c r="D430" t="s">
        <v>24</v>
      </c>
      <c r="E430" t="s">
        <v>78</v>
      </c>
      <c r="F430" t="s">
        <v>1922</v>
      </c>
      <c r="G430" t="s">
        <v>1923</v>
      </c>
      <c r="H430" t="s">
        <v>81</v>
      </c>
      <c r="I430" t="s">
        <v>63</v>
      </c>
      <c r="J430" t="s">
        <v>64</v>
      </c>
      <c r="K430" t="s">
        <v>65</v>
      </c>
      <c r="L430" t="s">
        <v>66</v>
      </c>
      <c r="M430" t="s">
        <v>66</v>
      </c>
      <c r="N430" t="s">
        <v>24</v>
      </c>
      <c r="P430" t="s">
        <v>67</v>
      </c>
      <c r="Q430" t="s">
        <v>68</v>
      </c>
      <c r="R430" t="s">
        <v>66</v>
      </c>
      <c r="S430" t="s">
        <v>66</v>
      </c>
      <c r="T430">
        <v>44369.714722222197</v>
      </c>
      <c r="U430">
        <v>44362</v>
      </c>
      <c r="V430">
        <v>44362</v>
      </c>
      <c r="W430">
        <v>44742</v>
      </c>
      <c r="X430">
        <v>41254</v>
      </c>
      <c r="Y430" t="s">
        <v>1924</v>
      </c>
      <c r="Z430" t="s">
        <v>1924</v>
      </c>
      <c r="AA430">
        <v>3002</v>
      </c>
      <c r="AB430" t="s">
        <v>99</v>
      </c>
      <c r="AC430" t="s">
        <v>100</v>
      </c>
      <c r="AD430" t="s">
        <v>101</v>
      </c>
      <c r="AE430">
        <v>40640</v>
      </c>
      <c r="AF430" t="s">
        <v>102</v>
      </c>
      <c r="AG430" t="s">
        <v>74</v>
      </c>
      <c r="AH430" t="s">
        <v>102</v>
      </c>
      <c r="AI430" t="s">
        <v>1925</v>
      </c>
      <c r="AJ430" t="s">
        <v>74</v>
      </c>
      <c r="AK430" t="s">
        <v>76</v>
      </c>
    </row>
    <row r="431" spans="1:37">
      <c r="A431">
        <v>1</v>
      </c>
      <c r="B431" t="s">
        <v>57</v>
      </c>
      <c r="C431" t="s">
        <v>1926</v>
      </c>
      <c r="D431" t="s">
        <v>24</v>
      </c>
      <c r="E431" t="s">
        <v>78</v>
      </c>
      <c r="F431" t="s">
        <v>1927</v>
      </c>
      <c r="G431" t="s">
        <v>1928</v>
      </c>
      <c r="H431" t="s">
        <v>81</v>
      </c>
      <c r="I431" t="s">
        <v>63</v>
      </c>
      <c r="J431" t="s">
        <v>64</v>
      </c>
      <c r="K431" t="s">
        <v>65</v>
      </c>
      <c r="L431" t="s">
        <v>66</v>
      </c>
      <c r="M431" t="s">
        <v>66</v>
      </c>
      <c r="N431" t="s">
        <v>24</v>
      </c>
      <c r="P431" t="s">
        <v>67</v>
      </c>
      <c r="Q431" t="s">
        <v>68</v>
      </c>
      <c r="R431" t="s">
        <v>66</v>
      </c>
      <c r="S431" t="s">
        <v>66</v>
      </c>
      <c r="T431">
        <v>44273.380532407398</v>
      </c>
      <c r="U431">
        <v>44258</v>
      </c>
      <c r="V431">
        <v>44258</v>
      </c>
      <c r="W431">
        <v>44926</v>
      </c>
      <c r="X431">
        <v>1180340</v>
      </c>
      <c r="Y431" t="s">
        <v>1929</v>
      </c>
      <c r="Z431" t="s">
        <v>1929</v>
      </c>
      <c r="AA431">
        <v>2134</v>
      </c>
      <c r="AB431" t="s">
        <v>975</v>
      </c>
      <c r="AC431" t="s">
        <v>71</v>
      </c>
      <c r="AD431" t="s">
        <v>976</v>
      </c>
      <c r="AE431">
        <v>5960</v>
      </c>
      <c r="AF431" t="s">
        <v>152</v>
      </c>
      <c r="AG431" t="s">
        <v>74</v>
      </c>
      <c r="AH431" t="s">
        <v>152</v>
      </c>
      <c r="AI431" t="s">
        <v>1930</v>
      </c>
      <c r="AJ431" t="s">
        <v>74</v>
      </c>
      <c r="AK431" t="s">
        <v>76</v>
      </c>
    </row>
    <row r="432" spans="1:37">
      <c r="A432">
        <v>1</v>
      </c>
      <c r="B432" t="s">
        <v>57</v>
      </c>
      <c r="C432" t="s">
        <v>1931</v>
      </c>
      <c r="D432" t="s">
        <v>24</v>
      </c>
      <c r="E432" t="s">
        <v>59</v>
      </c>
      <c r="F432" t="s">
        <v>1932</v>
      </c>
      <c r="G432" t="s">
        <v>1933</v>
      </c>
      <c r="H432" t="s">
        <v>62</v>
      </c>
      <c r="I432" t="s">
        <v>63</v>
      </c>
      <c r="J432" t="s">
        <v>64</v>
      </c>
      <c r="K432" t="s">
        <v>65</v>
      </c>
      <c r="L432" t="s">
        <v>66</v>
      </c>
      <c r="M432" t="s">
        <v>66</v>
      </c>
      <c r="N432" t="s">
        <v>24</v>
      </c>
      <c r="P432" t="s">
        <v>67</v>
      </c>
      <c r="Q432" t="s">
        <v>68</v>
      </c>
      <c r="R432" t="s">
        <v>66</v>
      </c>
      <c r="S432" t="s">
        <v>66</v>
      </c>
      <c r="T432">
        <v>44518.832766203697</v>
      </c>
      <c r="U432">
        <v>44496</v>
      </c>
      <c r="V432">
        <v>44496</v>
      </c>
      <c r="W432">
        <v>45107</v>
      </c>
      <c r="X432">
        <v>1075636</v>
      </c>
      <c r="Y432" t="s">
        <v>1934</v>
      </c>
      <c r="Z432" t="s">
        <v>1934</v>
      </c>
      <c r="AA432">
        <v>6770</v>
      </c>
      <c r="AB432" t="s">
        <v>202</v>
      </c>
      <c r="AC432" t="s">
        <v>71</v>
      </c>
      <c r="AD432" t="s">
        <v>203</v>
      </c>
      <c r="AE432">
        <v>22943</v>
      </c>
      <c r="AF432" t="s">
        <v>73</v>
      </c>
      <c r="AG432" t="s">
        <v>74</v>
      </c>
      <c r="AH432" t="s">
        <v>73</v>
      </c>
      <c r="AI432" t="s">
        <v>1935</v>
      </c>
      <c r="AJ432" t="s">
        <v>74</v>
      </c>
      <c r="AK432" t="s">
        <v>76</v>
      </c>
    </row>
    <row r="433" spans="1:37">
      <c r="A433">
        <v>1</v>
      </c>
      <c r="B433" t="s">
        <v>57</v>
      </c>
      <c r="C433" t="s">
        <v>1936</v>
      </c>
      <c r="D433" t="s">
        <v>24</v>
      </c>
      <c r="E433" t="s">
        <v>78</v>
      </c>
      <c r="F433" t="s">
        <v>1937</v>
      </c>
      <c r="G433" t="s">
        <v>1938</v>
      </c>
      <c r="H433" t="s">
        <v>81</v>
      </c>
      <c r="I433" t="s">
        <v>63</v>
      </c>
      <c r="J433" t="s">
        <v>64</v>
      </c>
      <c r="K433" t="s">
        <v>65</v>
      </c>
      <c r="L433" t="s">
        <v>66</v>
      </c>
      <c r="M433" t="s">
        <v>66</v>
      </c>
      <c r="N433" t="s">
        <v>24</v>
      </c>
      <c r="P433" t="s">
        <v>67</v>
      </c>
      <c r="Q433" t="s">
        <v>68</v>
      </c>
      <c r="R433" t="s">
        <v>66</v>
      </c>
      <c r="S433" t="s">
        <v>66</v>
      </c>
      <c r="T433">
        <v>44256.445648148103</v>
      </c>
      <c r="U433">
        <v>44187</v>
      </c>
      <c r="V433">
        <v>44187</v>
      </c>
      <c r="W433">
        <v>44742</v>
      </c>
      <c r="X433">
        <v>1075441</v>
      </c>
      <c r="Y433" t="s">
        <v>1939</v>
      </c>
      <c r="Z433" t="s">
        <v>1939</v>
      </c>
      <c r="AA433">
        <v>2871</v>
      </c>
      <c r="AB433" t="s">
        <v>345</v>
      </c>
      <c r="AC433" t="s">
        <v>241</v>
      </c>
      <c r="AD433" t="s">
        <v>346</v>
      </c>
      <c r="AE433">
        <v>31766</v>
      </c>
      <c r="AF433" t="s">
        <v>152</v>
      </c>
      <c r="AG433" t="s">
        <v>74</v>
      </c>
      <c r="AH433" t="s">
        <v>152</v>
      </c>
      <c r="AI433" t="s">
        <v>1940</v>
      </c>
      <c r="AJ433" t="s">
        <v>74</v>
      </c>
      <c r="AK433" t="s">
        <v>76</v>
      </c>
    </row>
    <row r="434" spans="1:37">
      <c r="A434">
        <v>1</v>
      </c>
      <c r="B434" t="s">
        <v>57</v>
      </c>
      <c r="C434" t="s">
        <v>1941</v>
      </c>
      <c r="D434" t="s">
        <v>24</v>
      </c>
      <c r="E434" t="s">
        <v>59</v>
      </c>
      <c r="F434" t="s">
        <v>1942</v>
      </c>
      <c r="G434" t="s">
        <v>1529</v>
      </c>
      <c r="H434" t="s">
        <v>62</v>
      </c>
      <c r="I434" t="s">
        <v>63</v>
      </c>
      <c r="J434" t="s">
        <v>64</v>
      </c>
      <c r="K434" t="s">
        <v>65</v>
      </c>
      <c r="L434" t="s">
        <v>66</v>
      </c>
      <c r="M434" t="s">
        <v>66</v>
      </c>
      <c r="N434" t="s">
        <v>24</v>
      </c>
      <c r="P434" t="s">
        <v>67</v>
      </c>
      <c r="Q434" t="s">
        <v>68</v>
      </c>
      <c r="R434" t="s">
        <v>66</v>
      </c>
      <c r="S434" t="s">
        <v>66</v>
      </c>
      <c r="T434">
        <v>44518.833356481497</v>
      </c>
      <c r="U434">
        <v>44510</v>
      </c>
      <c r="V434">
        <v>44510</v>
      </c>
      <c r="W434">
        <v>45107</v>
      </c>
      <c r="X434">
        <v>5245590</v>
      </c>
      <c r="Y434" t="s">
        <v>1530</v>
      </c>
      <c r="Z434" t="s">
        <v>1530</v>
      </c>
      <c r="AA434">
        <v>3564</v>
      </c>
      <c r="AB434" t="s">
        <v>1107</v>
      </c>
      <c r="AC434" t="s">
        <v>241</v>
      </c>
      <c r="AD434" t="s">
        <v>1108</v>
      </c>
      <c r="AE434">
        <v>38172</v>
      </c>
      <c r="AF434" t="s">
        <v>102</v>
      </c>
      <c r="AG434" t="s">
        <v>74</v>
      </c>
      <c r="AH434" t="s">
        <v>102</v>
      </c>
      <c r="AI434" t="s">
        <v>1531</v>
      </c>
      <c r="AJ434" t="s">
        <v>74</v>
      </c>
      <c r="AK434" t="s">
        <v>76</v>
      </c>
    </row>
    <row r="435" spans="1:37">
      <c r="A435">
        <v>1</v>
      </c>
      <c r="B435" t="s">
        <v>57</v>
      </c>
      <c r="C435" t="s">
        <v>1943</v>
      </c>
      <c r="D435" t="s">
        <v>24</v>
      </c>
      <c r="E435" t="s">
        <v>59</v>
      </c>
      <c r="F435" t="s">
        <v>170</v>
      </c>
      <c r="G435" t="s">
        <v>1433</v>
      </c>
      <c r="H435" t="s">
        <v>62</v>
      </c>
      <c r="I435" t="s">
        <v>63</v>
      </c>
      <c r="J435" t="s">
        <v>64</v>
      </c>
      <c r="K435" t="s">
        <v>65</v>
      </c>
      <c r="L435" t="s">
        <v>66</v>
      </c>
      <c r="M435" t="s">
        <v>66</v>
      </c>
      <c r="N435" t="s">
        <v>24</v>
      </c>
      <c r="P435" t="s">
        <v>67</v>
      </c>
      <c r="Q435" t="s">
        <v>68</v>
      </c>
      <c r="R435" t="s">
        <v>66</v>
      </c>
      <c r="S435" t="s">
        <v>66</v>
      </c>
      <c r="T435">
        <v>44534.546388888899</v>
      </c>
      <c r="U435">
        <v>44526</v>
      </c>
      <c r="V435">
        <v>44526</v>
      </c>
      <c r="W435">
        <v>45107</v>
      </c>
      <c r="X435">
        <v>4330276</v>
      </c>
      <c r="Y435" t="s">
        <v>172</v>
      </c>
      <c r="Z435" t="s">
        <v>172</v>
      </c>
      <c r="AA435">
        <v>4720</v>
      </c>
      <c r="AB435" t="s">
        <v>173</v>
      </c>
      <c r="AC435" t="s">
        <v>84</v>
      </c>
      <c r="AD435" t="s">
        <v>174</v>
      </c>
      <c r="AE435">
        <v>15487</v>
      </c>
      <c r="AF435" t="s">
        <v>86</v>
      </c>
      <c r="AG435" t="s">
        <v>74</v>
      </c>
      <c r="AH435" t="s">
        <v>86</v>
      </c>
      <c r="AI435" t="s">
        <v>175</v>
      </c>
      <c r="AJ435" t="s">
        <v>74</v>
      </c>
      <c r="AK435" t="s">
        <v>76</v>
      </c>
    </row>
    <row r="436" spans="1:37">
      <c r="A436">
        <v>1</v>
      </c>
      <c r="B436" t="s">
        <v>57</v>
      </c>
      <c r="C436" t="s">
        <v>1944</v>
      </c>
      <c r="D436" t="s">
        <v>24</v>
      </c>
      <c r="E436" t="s">
        <v>78</v>
      </c>
      <c r="F436" t="s">
        <v>1945</v>
      </c>
      <c r="G436" t="s">
        <v>1946</v>
      </c>
      <c r="H436" t="s">
        <v>81</v>
      </c>
      <c r="I436" t="s">
        <v>63</v>
      </c>
      <c r="J436" t="s">
        <v>64</v>
      </c>
      <c r="K436" t="s">
        <v>65</v>
      </c>
      <c r="L436" t="s">
        <v>66</v>
      </c>
      <c r="M436" t="s">
        <v>66</v>
      </c>
      <c r="N436" t="s">
        <v>24</v>
      </c>
      <c r="P436" t="s">
        <v>67</v>
      </c>
      <c r="Q436" t="s">
        <v>68</v>
      </c>
      <c r="R436" t="s">
        <v>66</v>
      </c>
      <c r="S436" t="s">
        <v>66</v>
      </c>
      <c r="T436">
        <v>44256.444293981498</v>
      </c>
      <c r="U436">
        <v>44187</v>
      </c>
      <c r="V436">
        <v>44187</v>
      </c>
      <c r="W436">
        <v>44742</v>
      </c>
      <c r="X436">
        <v>882336</v>
      </c>
      <c r="Y436" t="s">
        <v>1947</v>
      </c>
      <c r="Z436" t="s">
        <v>1947</v>
      </c>
      <c r="AA436">
        <v>6285</v>
      </c>
      <c r="AB436" t="s">
        <v>303</v>
      </c>
      <c r="AC436" t="s">
        <v>71</v>
      </c>
      <c r="AD436" t="s">
        <v>304</v>
      </c>
      <c r="AE436">
        <v>26348</v>
      </c>
      <c r="AF436" t="s">
        <v>73</v>
      </c>
      <c r="AG436" t="s">
        <v>74</v>
      </c>
      <c r="AH436" t="s">
        <v>73</v>
      </c>
      <c r="AI436" t="s">
        <v>1948</v>
      </c>
      <c r="AJ436" t="s">
        <v>74</v>
      </c>
      <c r="AK436" t="s">
        <v>76</v>
      </c>
    </row>
    <row r="437" spans="1:37">
      <c r="A437">
        <v>1</v>
      </c>
      <c r="B437" t="s">
        <v>57</v>
      </c>
      <c r="C437" t="s">
        <v>1949</v>
      </c>
      <c r="D437" t="s">
        <v>24</v>
      </c>
      <c r="E437" t="s">
        <v>78</v>
      </c>
      <c r="F437" t="s">
        <v>1950</v>
      </c>
      <c r="G437" t="s">
        <v>1951</v>
      </c>
      <c r="H437" t="s">
        <v>81</v>
      </c>
      <c r="I437" t="s">
        <v>63</v>
      </c>
      <c r="J437" t="s">
        <v>64</v>
      </c>
      <c r="K437" t="s">
        <v>65</v>
      </c>
      <c r="L437" t="s">
        <v>66</v>
      </c>
      <c r="M437" t="s">
        <v>66</v>
      </c>
      <c r="N437" t="s">
        <v>24</v>
      </c>
      <c r="P437" t="s">
        <v>67</v>
      </c>
      <c r="Q437" t="s">
        <v>68</v>
      </c>
      <c r="R437" t="s">
        <v>66</v>
      </c>
      <c r="S437" t="s">
        <v>66</v>
      </c>
      <c r="T437">
        <v>44256.445555555598</v>
      </c>
      <c r="U437">
        <v>44187</v>
      </c>
      <c r="V437">
        <v>44187</v>
      </c>
      <c r="W437">
        <v>44742</v>
      </c>
      <c r="X437">
        <v>2739819</v>
      </c>
      <c r="Y437" t="s">
        <v>1952</v>
      </c>
      <c r="Z437" t="s">
        <v>1952</v>
      </c>
      <c r="AA437">
        <v>4680</v>
      </c>
      <c r="AB437" t="s">
        <v>173</v>
      </c>
      <c r="AC437" t="s">
        <v>84</v>
      </c>
      <c r="AD437" t="s">
        <v>174</v>
      </c>
      <c r="AE437">
        <v>15487</v>
      </c>
      <c r="AF437" t="s">
        <v>86</v>
      </c>
      <c r="AG437" t="s">
        <v>74</v>
      </c>
      <c r="AH437" t="s">
        <v>86</v>
      </c>
      <c r="AI437" t="s">
        <v>1953</v>
      </c>
      <c r="AJ437" t="s">
        <v>74</v>
      </c>
      <c r="AK437" t="s">
        <v>76</v>
      </c>
    </row>
    <row r="438" spans="1:37">
      <c r="A438">
        <v>1</v>
      </c>
      <c r="B438" t="s">
        <v>57</v>
      </c>
      <c r="C438" t="s">
        <v>1954</v>
      </c>
      <c r="D438" t="s">
        <v>24</v>
      </c>
      <c r="E438" t="s">
        <v>59</v>
      </c>
      <c r="F438" t="s">
        <v>187</v>
      </c>
      <c r="G438" t="s">
        <v>188</v>
      </c>
      <c r="H438" t="s">
        <v>62</v>
      </c>
      <c r="I438" t="s">
        <v>63</v>
      </c>
      <c r="J438" t="s">
        <v>64</v>
      </c>
      <c r="K438" t="s">
        <v>65</v>
      </c>
      <c r="L438" t="s">
        <v>66</v>
      </c>
      <c r="M438" t="s">
        <v>66</v>
      </c>
      <c r="N438" t="s">
        <v>24</v>
      </c>
      <c r="P438" t="s">
        <v>67</v>
      </c>
      <c r="Q438" t="s">
        <v>68</v>
      </c>
      <c r="R438" t="s">
        <v>66</v>
      </c>
      <c r="S438" t="s">
        <v>66</v>
      </c>
      <c r="T438">
        <v>44553.862291666701</v>
      </c>
      <c r="U438">
        <v>44547</v>
      </c>
      <c r="V438">
        <v>44547</v>
      </c>
      <c r="W438">
        <v>45107</v>
      </c>
      <c r="X438">
        <v>1783314</v>
      </c>
      <c r="Y438" t="s">
        <v>189</v>
      </c>
      <c r="Z438" t="s">
        <v>189</v>
      </c>
      <c r="AA438">
        <v>4480</v>
      </c>
      <c r="AB438" t="s">
        <v>190</v>
      </c>
      <c r="AC438" t="s">
        <v>84</v>
      </c>
      <c r="AD438" t="s">
        <v>191</v>
      </c>
      <c r="AE438">
        <v>41718</v>
      </c>
      <c r="AF438" t="s">
        <v>86</v>
      </c>
      <c r="AG438" t="s">
        <v>74</v>
      </c>
      <c r="AH438" t="s">
        <v>86</v>
      </c>
      <c r="AI438" t="s">
        <v>192</v>
      </c>
      <c r="AJ438" t="s">
        <v>74</v>
      </c>
      <c r="AK438" t="s">
        <v>76</v>
      </c>
    </row>
    <row r="439" spans="1:37">
      <c r="A439">
        <v>1</v>
      </c>
      <c r="B439" t="s">
        <v>57</v>
      </c>
      <c r="C439" t="s">
        <v>1955</v>
      </c>
      <c r="D439" t="s">
        <v>24</v>
      </c>
      <c r="E439" t="s">
        <v>78</v>
      </c>
      <c r="F439" t="s">
        <v>1956</v>
      </c>
      <c r="G439" t="s">
        <v>1957</v>
      </c>
      <c r="H439" t="s">
        <v>81</v>
      </c>
      <c r="I439" t="s">
        <v>63</v>
      </c>
      <c r="J439" t="s">
        <v>64</v>
      </c>
      <c r="K439" t="s">
        <v>65</v>
      </c>
      <c r="L439" t="s">
        <v>66</v>
      </c>
      <c r="M439" t="s">
        <v>66</v>
      </c>
      <c r="N439" t="s">
        <v>24</v>
      </c>
      <c r="P439" t="s">
        <v>67</v>
      </c>
      <c r="Q439" t="s">
        <v>68</v>
      </c>
      <c r="R439" t="s">
        <v>66</v>
      </c>
      <c r="S439" t="s">
        <v>66</v>
      </c>
      <c r="T439">
        <v>44386.356898148202</v>
      </c>
      <c r="U439">
        <v>44189</v>
      </c>
      <c r="V439">
        <v>44189</v>
      </c>
      <c r="W439">
        <v>44742</v>
      </c>
      <c r="X439">
        <v>513300</v>
      </c>
      <c r="Y439" t="s">
        <v>1958</v>
      </c>
      <c r="Z439" t="s">
        <v>1958</v>
      </c>
      <c r="AA439">
        <v>7307</v>
      </c>
      <c r="AB439" t="s">
        <v>117</v>
      </c>
      <c r="AC439" t="s">
        <v>71</v>
      </c>
      <c r="AD439" t="s">
        <v>118</v>
      </c>
      <c r="AE439">
        <v>4329</v>
      </c>
      <c r="AF439" t="s">
        <v>119</v>
      </c>
      <c r="AG439" t="s">
        <v>74</v>
      </c>
      <c r="AH439" t="s">
        <v>119</v>
      </c>
      <c r="AI439" t="s">
        <v>1959</v>
      </c>
      <c r="AJ439" t="s">
        <v>74</v>
      </c>
      <c r="AK439" t="s">
        <v>76</v>
      </c>
    </row>
    <row r="440" spans="1:37">
      <c r="A440">
        <v>1</v>
      </c>
      <c r="B440" t="s">
        <v>57</v>
      </c>
      <c r="C440" t="s">
        <v>1960</v>
      </c>
      <c r="D440" t="s">
        <v>24</v>
      </c>
      <c r="E440" t="s">
        <v>59</v>
      </c>
      <c r="F440" t="s">
        <v>1961</v>
      </c>
      <c r="G440" t="s">
        <v>1962</v>
      </c>
      <c r="H440" t="s">
        <v>62</v>
      </c>
      <c r="I440" t="s">
        <v>63</v>
      </c>
      <c r="J440" t="s">
        <v>64</v>
      </c>
      <c r="K440" t="s">
        <v>65</v>
      </c>
      <c r="L440" t="s">
        <v>66</v>
      </c>
      <c r="M440" t="s">
        <v>66</v>
      </c>
      <c r="N440" t="s">
        <v>24</v>
      </c>
      <c r="P440" t="s">
        <v>67</v>
      </c>
      <c r="Q440" t="s">
        <v>68</v>
      </c>
      <c r="R440" t="s">
        <v>66</v>
      </c>
      <c r="S440" t="s">
        <v>66</v>
      </c>
      <c r="T440">
        <v>44553.862418981502</v>
      </c>
      <c r="U440">
        <v>44546</v>
      </c>
      <c r="V440">
        <v>44546</v>
      </c>
      <c r="W440">
        <v>45107</v>
      </c>
      <c r="X440">
        <v>3400170</v>
      </c>
      <c r="Y440" t="s">
        <v>1963</v>
      </c>
      <c r="Z440" t="s">
        <v>1963</v>
      </c>
      <c r="AA440">
        <v>3840</v>
      </c>
      <c r="AB440" t="s">
        <v>1707</v>
      </c>
      <c r="AC440" t="s">
        <v>241</v>
      </c>
      <c r="AD440" t="s">
        <v>1708</v>
      </c>
      <c r="AE440">
        <v>32234</v>
      </c>
      <c r="AF440" t="s">
        <v>102</v>
      </c>
      <c r="AG440" t="s">
        <v>74</v>
      </c>
      <c r="AH440" t="s">
        <v>102</v>
      </c>
      <c r="AI440" t="s">
        <v>1964</v>
      </c>
      <c r="AJ440" t="s">
        <v>74</v>
      </c>
      <c r="AK440" t="s">
        <v>76</v>
      </c>
    </row>
    <row r="441" spans="1:37">
      <c r="A441">
        <v>1</v>
      </c>
      <c r="B441" t="s">
        <v>57</v>
      </c>
      <c r="C441" t="s">
        <v>1965</v>
      </c>
      <c r="D441" t="s">
        <v>24</v>
      </c>
      <c r="E441" t="s">
        <v>78</v>
      </c>
      <c r="F441" t="s">
        <v>1966</v>
      </c>
      <c r="G441" t="s">
        <v>1967</v>
      </c>
      <c r="H441" t="s">
        <v>81</v>
      </c>
      <c r="I441" t="s">
        <v>63</v>
      </c>
      <c r="J441" t="s">
        <v>64</v>
      </c>
      <c r="K441" t="s">
        <v>65</v>
      </c>
      <c r="L441" t="s">
        <v>66</v>
      </c>
      <c r="M441" t="s">
        <v>66</v>
      </c>
      <c r="N441" t="s">
        <v>24</v>
      </c>
      <c r="P441" t="s">
        <v>67</v>
      </c>
      <c r="Q441" t="s">
        <v>68</v>
      </c>
      <c r="R441" t="s">
        <v>66</v>
      </c>
      <c r="S441" t="s">
        <v>66</v>
      </c>
      <c r="T441">
        <v>44369.714664351799</v>
      </c>
      <c r="U441">
        <v>44322</v>
      </c>
      <c r="V441">
        <v>44322</v>
      </c>
      <c r="W441">
        <v>44742</v>
      </c>
      <c r="X441">
        <v>281707</v>
      </c>
      <c r="Y441" t="s">
        <v>1968</v>
      </c>
      <c r="Z441" t="s">
        <v>1968</v>
      </c>
      <c r="AA441">
        <v>6407</v>
      </c>
      <c r="AB441" t="s">
        <v>202</v>
      </c>
      <c r="AC441" t="s">
        <v>71</v>
      </c>
      <c r="AD441" t="s">
        <v>203</v>
      </c>
      <c r="AE441">
        <v>22943</v>
      </c>
      <c r="AF441" t="s">
        <v>73</v>
      </c>
      <c r="AG441" t="s">
        <v>74</v>
      </c>
      <c r="AH441" t="s">
        <v>73</v>
      </c>
      <c r="AI441" t="s">
        <v>1969</v>
      </c>
      <c r="AJ441" t="s">
        <v>74</v>
      </c>
      <c r="AK441" t="s">
        <v>76</v>
      </c>
    </row>
    <row r="442" spans="1:37">
      <c r="A442">
        <v>1</v>
      </c>
      <c r="B442" t="s">
        <v>57</v>
      </c>
      <c r="C442" t="s">
        <v>1970</v>
      </c>
      <c r="D442" t="s">
        <v>24</v>
      </c>
      <c r="E442" t="s">
        <v>78</v>
      </c>
      <c r="F442" t="s">
        <v>1971</v>
      </c>
      <c r="G442" t="s">
        <v>1972</v>
      </c>
      <c r="H442" t="s">
        <v>81</v>
      </c>
      <c r="I442" t="s">
        <v>63</v>
      </c>
      <c r="J442" t="s">
        <v>64</v>
      </c>
      <c r="K442" t="s">
        <v>65</v>
      </c>
      <c r="L442" t="s">
        <v>66</v>
      </c>
      <c r="M442" t="s">
        <v>66</v>
      </c>
      <c r="N442" t="s">
        <v>24</v>
      </c>
      <c r="P442" t="s">
        <v>67</v>
      </c>
      <c r="Q442" t="s">
        <v>68</v>
      </c>
      <c r="R442" t="s">
        <v>66</v>
      </c>
      <c r="S442" t="s">
        <v>66</v>
      </c>
      <c r="T442">
        <v>44256.443900462997</v>
      </c>
      <c r="U442">
        <v>44238</v>
      </c>
      <c r="V442">
        <v>44238</v>
      </c>
      <c r="W442">
        <v>44742</v>
      </c>
      <c r="X442">
        <v>299304</v>
      </c>
      <c r="Y442" t="s">
        <v>1973</v>
      </c>
      <c r="Z442" t="s">
        <v>1973</v>
      </c>
      <c r="AA442">
        <v>6410</v>
      </c>
      <c r="AB442" t="s">
        <v>202</v>
      </c>
      <c r="AC442" t="s">
        <v>71</v>
      </c>
      <c r="AD442" t="s">
        <v>203</v>
      </c>
      <c r="AE442">
        <v>22943</v>
      </c>
      <c r="AF442" t="s">
        <v>73</v>
      </c>
      <c r="AG442" t="s">
        <v>74</v>
      </c>
      <c r="AH442" t="s">
        <v>73</v>
      </c>
      <c r="AI442" t="s">
        <v>1974</v>
      </c>
      <c r="AJ442" t="s">
        <v>74</v>
      </c>
      <c r="AK442" t="s">
        <v>76</v>
      </c>
    </row>
    <row r="443" spans="1:37">
      <c r="A443">
        <v>1</v>
      </c>
      <c r="B443" t="s">
        <v>57</v>
      </c>
      <c r="C443" t="s">
        <v>1975</v>
      </c>
      <c r="D443" t="s">
        <v>24</v>
      </c>
      <c r="E443" t="s">
        <v>59</v>
      </c>
      <c r="F443" t="s">
        <v>1976</v>
      </c>
      <c r="G443" t="s">
        <v>1977</v>
      </c>
      <c r="H443" t="s">
        <v>62</v>
      </c>
      <c r="I443" t="s">
        <v>63</v>
      </c>
      <c r="J443" t="s">
        <v>64</v>
      </c>
      <c r="K443" t="s">
        <v>65</v>
      </c>
      <c r="L443" t="s">
        <v>66</v>
      </c>
      <c r="M443" t="s">
        <v>66</v>
      </c>
      <c r="N443" t="s">
        <v>24</v>
      </c>
      <c r="P443" t="s">
        <v>67</v>
      </c>
      <c r="Q443" t="s">
        <v>68</v>
      </c>
      <c r="R443" t="s">
        <v>66</v>
      </c>
      <c r="S443" t="s">
        <v>66</v>
      </c>
      <c r="T443">
        <v>44540.707928240699</v>
      </c>
      <c r="U443">
        <v>44536</v>
      </c>
      <c r="V443">
        <v>44536</v>
      </c>
      <c r="W443">
        <v>45107</v>
      </c>
      <c r="X443">
        <v>772714</v>
      </c>
      <c r="Y443" t="s">
        <v>1978</v>
      </c>
      <c r="Z443" t="s">
        <v>1978</v>
      </c>
      <c r="AA443">
        <v>5433</v>
      </c>
      <c r="AB443" t="s">
        <v>286</v>
      </c>
      <c r="AC443" t="s">
        <v>71</v>
      </c>
      <c r="AD443" t="s">
        <v>287</v>
      </c>
      <c r="AE443">
        <v>27561</v>
      </c>
      <c r="AF443" t="s">
        <v>160</v>
      </c>
      <c r="AG443" t="s">
        <v>74</v>
      </c>
      <c r="AH443" t="s">
        <v>160</v>
      </c>
      <c r="AI443" t="s">
        <v>1979</v>
      </c>
      <c r="AJ443" t="s">
        <v>74</v>
      </c>
      <c r="AK443" t="s">
        <v>76</v>
      </c>
    </row>
    <row r="444" spans="1:37">
      <c r="A444">
        <v>1</v>
      </c>
      <c r="B444" t="s">
        <v>57</v>
      </c>
      <c r="C444" t="s">
        <v>1980</v>
      </c>
      <c r="D444" t="s">
        <v>24</v>
      </c>
      <c r="E444" t="s">
        <v>78</v>
      </c>
      <c r="F444" t="s">
        <v>1981</v>
      </c>
      <c r="G444" t="s">
        <v>655</v>
      </c>
      <c r="H444" t="s">
        <v>81</v>
      </c>
      <c r="I444" t="s">
        <v>63</v>
      </c>
      <c r="J444" t="s">
        <v>64</v>
      </c>
      <c r="K444" t="s">
        <v>65</v>
      </c>
      <c r="L444" t="s">
        <v>66</v>
      </c>
      <c r="M444" t="s">
        <v>66</v>
      </c>
      <c r="N444" t="s">
        <v>24</v>
      </c>
      <c r="P444" t="s">
        <v>67</v>
      </c>
      <c r="Q444" t="s">
        <v>68</v>
      </c>
      <c r="R444" t="s">
        <v>66</v>
      </c>
      <c r="S444" t="s">
        <v>66</v>
      </c>
      <c r="T444">
        <v>44357.630289351902</v>
      </c>
      <c r="U444">
        <v>44238</v>
      </c>
      <c r="V444">
        <v>44238</v>
      </c>
      <c r="W444">
        <v>44742</v>
      </c>
      <c r="X444">
        <v>74176</v>
      </c>
      <c r="Y444" t="s">
        <v>1982</v>
      </c>
      <c r="Z444" t="s">
        <v>1982</v>
      </c>
      <c r="AA444">
        <v>5343</v>
      </c>
      <c r="AB444" t="s">
        <v>158</v>
      </c>
      <c r="AC444" t="s">
        <v>71</v>
      </c>
      <c r="AD444" t="s">
        <v>159</v>
      </c>
      <c r="AE444">
        <v>40036</v>
      </c>
      <c r="AF444" t="s">
        <v>160</v>
      </c>
      <c r="AG444" t="s">
        <v>74</v>
      </c>
      <c r="AH444" t="s">
        <v>160</v>
      </c>
      <c r="AI444" t="s">
        <v>657</v>
      </c>
      <c r="AJ444" t="s">
        <v>74</v>
      </c>
      <c r="AK444" t="s">
        <v>76</v>
      </c>
    </row>
    <row r="445" spans="1:37">
      <c r="A445">
        <v>1</v>
      </c>
      <c r="B445" t="s">
        <v>57</v>
      </c>
      <c r="C445" t="s">
        <v>1983</v>
      </c>
      <c r="D445" t="s">
        <v>24</v>
      </c>
      <c r="E445" t="s">
        <v>59</v>
      </c>
      <c r="F445" t="s">
        <v>1984</v>
      </c>
      <c r="G445" t="s">
        <v>830</v>
      </c>
      <c r="H445" t="s">
        <v>62</v>
      </c>
      <c r="I445" t="s">
        <v>63</v>
      </c>
      <c r="J445" t="s">
        <v>64</v>
      </c>
      <c r="K445" t="s">
        <v>65</v>
      </c>
      <c r="L445" t="s">
        <v>66</v>
      </c>
      <c r="M445" t="s">
        <v>66</v>
      </c>
      <c r="N445" t="s">
        <v>24</v>
      </c>
      <c r="P445" t="s">
        <v>67</v>
      </c>
      <c r="Q445" t="s">
        <v>68</v>
      </c>
      <c r="R445" t="s">
        <v>66</v>
      </c>
      <c r="S445" t="s">
        <v>66</v>
      </c>
      <c r="T445">
        <v>44534.5464236111</v>
      </c>
      <c r="U445">
        <v>44524</v>
      </c>
      <c r="V445">
        <v>44524</v>
      </c>
      <c r="W445">
        <v>45107</v>
      </c>
      <c r="X445">
        <v>3081886</v>
      </c>
      <c r="Y445" t="s">
        <v>1985</v>
      </c>
      <c r="Z445" t="s">
        <v>1985</v>
      </c>
      <c r="AA445">
        <v>2500</v>
      </c>
      <c r="AB445" t="s">
        <v>1986</v>
      </c>
      <c r="AC445" t="s">
        <v>109</v>
      </c>
      <c r="AD445" t="s">
        <v>1987</v>
      </c>
      <c r="AE445">
        <v>26995</v>
      </c>
      <c r="AF445" t="s">
        <v>152</v>
      </c>
      <c r="AG445" t="s">
        <v>74</v>
      </c>
      <c r="AH445" t="s">
        <v>152</v>
      </c>
      <c r="AI445" t="s">
        <v>1988</v>
      </c>
      <c r="AJ445" t="s">
        <v>74</v>
      </c>
      <c r="AK445" t="s">
        <v>76</v>
      </c>
    </row>
    <row r="446" spans="1:37">
      <c r="A446">
        <v>1</v>
      </c>
      <c r="B446" t="s">
        <v>57</v>
      </c>
      <c r="C446" t="s">
        <v>1989</v>
      </c>
      <c r="D446" t="s">
        <v>24</v>
      </c>
      <c r="E446" t="s">
        <v>78</v>
      </c>
      <c r="F446" t="s">
        <v>1990</v>
      </c>
      <c r="G446" t="s">
        <v>1991</v>
      </c>
      <c r="H446" t="s">
        <v>81</v>
      </c>
      <c r="I446" t="s">
        <v>63</v>
      </c>
      <c r="J446" t="s">
        <v>64</v>
      </c>
      <c r="K446" t="s">
        <v>65</v>
      </c>
      <c r="L446" t="s">
        <v>66</v>
      </c>
      <c r="M446" t="s">
        <v>66</v>
      </c>
      <c r="N446" t="s">
        <v>24</v>
      </c>
      <c r="P446" t="s">
        <v>67</v>
      </c>
      <c r="Q446" t="s">
        <v>68</v>
      </c>
      <c r="R446" t="s">
        <v>66</v>
      </c>
      <c r="S446" t="s">
        <v>66</v>
      </c>
      <c r="T446">
        <v>44344.6642013889</v>
      </c>
      <c r="U446">
        <v>44327</v>
      </c>
      <c r="V446">
        <v>44327</v>
      </c>
      <c r="W446">
        <v>44561</v>
      </c>
      <c r="X446">
        <v>1378688</v>
      </c>
      <c r="Y446" t="s">
        <v>1992</v>
      </c>
      <c r="Z446" t="s">
        <v>1992</v>
      </c>
      <c r="AA446">
        <v>2360</v>
      </c>
      <c r="AB446" t="s">
        <v>568</v>
      </c>
      <c r="AC446" t="s">
        <v>241</v>
      </c>
      <c r="AD446" t="s">
        <v>569</v>
      </c>
      <c r="AE446">
        <v>27954</v>
      </c>
      <c r="AF446" t="s">
        <v>152</v>
      </c>
      <c r="AG446" t="s">
        <v>74</v>
      </c>
      <c r="AH446" t="s">
        <v>152</v>
      </c>
      <c r="AI446" t="s">
        <v>1993</v>
      </c>
      <c r="AJ446" t="s">
        <v>74</v>
      </c>
      <c r="AK446" t="s">
        <v>76</v>
      </c>
    </row>
    <row r="447" spans="1:37">
      <c r="A447">
        <v>1</v>
      </c>
      <c r="B447" t="s">
        <v>57</v>
      </c>
      <c r="C447" t="s">
        <v>1994</v>
      </c>
      <c r="D447" t="s">
        <v>24</v>
      </c>
      <c r="E447" t="s">
        <v>78</v>
      </c>
      <c r="F447" t="s">
        <v>1995</v>
      </c>
      <c r="G447" t="s">
        <v>1996</v>
      </c>
      <c r="H447" t="s">
        <v>81</v>
      </c>
      <c r="I447" t="s">
        <v>63</v>
      </c>
      <c r="J447" t="s">
        <v>64</v>
      </c>
      <c r="K447" t="s">
        <v>65</v>
      </c>
      <c r="L447" t="s">
        <v>66</v>
      </c>
      <c r="M447" t="s">
        <v>66</v>
      </c>
      <c r="N447" t="s">
        <v>24</v>
      </c>
      <c r="P447" t="s">
        <v>67</v>
      </c>
      <c r="Q447" t="s">
        <v>68</v>
      </c>
      <c r="R447" t="s">
        <v>66</v>
      </c>
      <c r="S447" t="s">
        <v>66</v>
      </c>
      <c r="T447">
        <v>44256.443657407399</v>
      </c>
      <c r="U447">
        <v>44182</v>
      </c>
      <c r="V447">
        <v>44182</v>
      </c>
      <c r="W447">
        <v>44742</v>
      </c>
      <c r="X447">
        <v>264514</v>
      </c>
      <c r="Y447" t="s">
        <v>1997</v>
      </c>
      <c r="Z447" t="s">
        <v>1997</v>
      </c>
      <c r="AA447">
        <v>6479</v>
      </c>
      <c r="AB447" t="s">
        <v>202</v>
      </c>
      <c r="AC447" t="s">
        <v>71</v>
      </c>
      <c r="AD447" t="s">
        <v>203</v>
      </c>
      <c r="AE447">
        <v>22943</v>
      </c>
      <c r="AF447" t="s">
        <v>73</v>
      </c>
      <c r="AG447" t="s">
        <v>74</v>
      </c>
      <c r="AH447" t="s">
        <v>73</v>
      </c>
      <c r="AI447" t="s">
        <v>1998</v>
      </c>
      <c r="AJ447" t="s">
        <v>74</v>
      </c>
      <c r="AK447" t="s">
        <v>76</v>
      </c>
    </row>
    <row r="448" spans="1:37">
      <c r="A448">
        <v>1</v>
      </c>
      <c r="B448" t="s">
        <v>57</v>
      </c>
      <c r="C448" t="s">
        <v>1999</v>
      </c>
      <c r="D448" t="s">
        <v>24</v>
      </c>
      <c r="E448" t="s">
        <v>78</v>
      </c>
      <c r="F448" t="s">
        <v>2000</v>
      </c>
      <c r="G448" t="s">
        <v>2001</v>
      </c>
      <c r="H448" t="s">
        <v>81</v>
      </c>
      <c r="I448" t="s">
        <v>63</v>
      </c>
      <c r="J448" t="s">
        <v>64</v>
      </c>
      <c r="K448" t="s">
        <v>65</v>
      </c>
      <c r="L448" t="s">
        <v>66</v>
      </c>
      <c r="M448" t="s">
        <v>66</v>
      </c>
      <c r="N448" t="s">
        <v>24</v>
      </c>
      <c r="P448" t="s">
        <v>67</v>
      </c>
      <c r="Q448" t="s">
        <v>68</v>
      </c>
      <c r="R448" t="s">
        <v>66</v>
      </c>
      <c r="S448" t="s">
        <v>66</v>
      </c>
      <c r="T448">
        <v>44256.444421296299</v>
      </c>
      <c r="U448">
        <v>44183</v>
      </c>
      <c r="V448">
        <v>44183</v>
      </c>
      <c r="W448">
        <v>44742</v>
      </c>
      <c r="X448">
        <v>1281760</v>
      </c>
      <c r="Y448" t="s">
        <v>2002</v>
      </c>
      <c r="Z448" t="s">
        <v>2002</v>
      </c>
      <c r="AA448">
        <v>2870</v>
      </c>
      <c r="AB448" t="s">
        <v>388</v>
      </c>
      <c r="AC448" t="s">
        <v>241</v>
      </c>
      <c r="AD448" t="s">
        <v>389</v>
      </c>
      <c r="AE448">
        <v>27724</v>
      </c>
      <c r="AF448" t="s">
        <v>152</v>
      </c>
      <c r="AG448" t="s">
        <v>74</v>
      </c>
      <c r="AH448" t="s">
        <v>152</v>
      </c>
      <c r="AI448" t="s">
        <v>2003</v>
      </c>
      <c r="AJ448" t="s">
        <v>74</v>
      </c>
      <c r="AK448" t="s">
        <v>76</v>
      </c>
    </row>
    <row r="449" spans="1:37">
      <c r="A449">
        <v>1</v>
      </c>
      <c r="B449" t="s">
        <v>57</v>
      </c>
      <c r="C449" t="s">
        <v>2004</v>
      </c>
      <c r="D449" t="s">
        <v>24</v>
      </c>
      <c r="E449" t="s">
        <v>78</v>
      </c>
      <c r="F449" t="s">
        <v>2005</v>
      </c>
      <c r="G449" t="s">
        <v>2006</v>
      </c>
      <c r="H449" t="s">
        <v>81</v>
      </c>
      <c r="I449" t="s">
        <v>63</v>
      </c>
      <c r="J449" t="s">
        <v>64</v>
      </c>
      <c r="K449" t="s">
        <v>65</v>
      </c>
      <c r="L449" t="s">
        <v>66</v>
      </c>
      <c r="M449" t="s">
        <v>66</v>
      </c>
      <c r="N449" t="s">
        <v>24</v>
      </c>
      <c r="P449" t="s">
        <v>67</v>
      </c>
      <c r="Q449" t="s">
        <v>68</v>
      </c>
      <c r="R449" t="s">
        <v>66</v>
      </c>
      <c r="S449" t="s">
        <v>66</v>
      </c>
      <c r="T449">
        <v>44256.444849537002</v>
      </c>
      <c r="U449">
        <v>44230</v>
      </c>
      <c r="V449">
        <v>44230</v>
      </c>
      <c r="W449">
        <v>44742</v>
      </c>
      <c r="X449">
        <v>635603</v>
      </c>
      <c r="Y449" t="s">
        <v>2007</v>
      </c>
      <c r="Z449" t="s">
        <v>2007</v>
      </c>
      <c r="AA449">
        <v>3722</v>
      </c>
      <c r="AB449" t="s">
        <v>529</v>
      </c>
      <c r="AC449" t="s">
        <v>530</v>
      </c>
      <c r="AD449" t="s">
        <v>531</v>
      </c>
      <c r="AE449">
        <v>2816</v>
      </c>
      <c r="AF449" t="s">
        <v>102</v>
      </c>
      <c r="AG449" t="s">
        <v>74</v>
      </c>
      <c r="AH449" t="s">
        <v>102</v>
      </c>
      <c r="AI449">
        <v>3722</v>
      </c>
      <c r="AJ449" t="s">
        <v>74</v>
      </c>
      <c r="AK449" t="s">
        <v>76</v>
      </c>
    </row>
    <row r="450" spans="1:37">
      <c r="A450">
        <v>1</v>
      </c>
      <c r="B450" t="s">
        <v>57</v>
      </c>
      <c r="C450" t="s">
        <v>2008</v>
      </c>
      <c r="D450" t="s">
        <v>24</v>
      </c>
      <c r="E450" t="s">
        <v>59</v>
      </c>
      <c r="F450" t="s">
        <v>2009</v>
      </c>
      <c r="G450" t="s">
        <v>2010</v>
      </c>
      <c r="H450" t="s">
        <v>62</v>
      </c>
      <c r="I450" t="s">
        <v>63</v>
      </c>
      <c r="J450" t="s">
        <v>64</v>
      </c>
      <c r="K450" t="s">
        <v>65</v>
      </c>
      <c r="L450" t="s">
        <v>66</v>
      </c>
      <c r="M450" t="s">
        <v>66</v>
      </c>
      <c r="N450" t="s">
        <v>24</v>
      </c>
      <c r="P450" t="s">
        <v>67</v>
      </c>
      <c r="Q450" t="s">
        <v>68</v>
      </c>
      <c r="R450" t="s">
        <v>66</v>
      </c>
      <c r="S450" t="s">
        <v>66</v>
      </c>
      <c r="T450">
        <v>44540.707835648202</v>
      </c>
      <c r="U450">
        <v>44539</v>
      </c>
      <c r="V450">
        <v>44539</v>
      </c>
      <c r="W450">
        <v>45107</v>
      </c>
      <c r="X450">
        <v>1887044</v>
      </c>
      <c r="Y450" t="s">
        <v>2011</v>
      </c>
      <c r="Z450" t="s">
        <v>2011</v>
      </c>
      <c r="AA450">
        <v>6426</v>
      </c>
      <c r="AB450" t="s">
        <v>202</v>
      </c>
      <c r="AC450" t="s">
        <v>71</v>
      </c>
      <c r="AD450" t="s">
        <v>203</v>
      </c>
      <c r="AE450">
        <v>22943</v>
      </c>
      <c r="AF450" t="s">
        <v>73</v>
      </c>
      <c r="AG450" t="s">
        <v>74</v>
      </c>
      <c r="AH450" t="s">
        <v>73</v>
      </c>
      <c r="AI450" t="s">
        <v>2012</v>
      </c>
      <c r="AJ450" t="s">
        <v>74</v>
      </c>
      <c r="AK450" t="s">
        <v>76</v>
      </c>
    </row>
    <row r="451" spans="1:37">
      <c r="A451">
        <v>1</v>
      </c>
      <c r="B451" t="s">
        <v>57</v>
      </c>
      <c r="C451" t="s">
        <v>2013</v>
      </c>
      <c r="D451" t="s">
        <v>24</v>
      </c>
      <c r="E451" t="s">
        <v>78</v>
      </c>
      <c r="F451" t="s">
        <v>1689</v>
      </c>
      <c r="G451" t="s">
        <v>1690</v>
      </c>
      <c r="H451" t="s">
        <v>81</v>
      </c>
      <c r="I451" t="s">
        <v>63</v>
      </c>
      <c r="J451" t="s">
        <v>64</v>
      </c>
      <c r="K451" t="s">
        <v>65</v>
      </c>
      <c r="L451" t="s">
        <v>66</v>
      </c>
      <c r="M451" t="s">
        <v>66</v>
      </c>
      <c r="N451" t="s">
        <v>24</v>
      </c>
      <c r="P451" t="s">
        <v>67</v>
      </c>
      <c r="Q451" t="s">
        <v>68</v>
      </c>
      <c r="R451" t="s">
        <v>66</v>
      </c>
      <c r="S451" t="s">
        <v>66</v>
      </c>
      <c r="T451">
        <v>44256.4434259259</v>
      </c>
      <c r="U451">
        <v>44186</v>
      </c>
      <c r="V451">
        <v>44186</v>
      </c>
      <c r="W451">
        <v>44742</v>
      </c>
      <c r="X451">
        <v>261359</v>
      </c>
      <c r="Y451" t="s">
        <v>1691</v>
      </c>
      <c r="Z451" t="s">
        <v>1691</v>
      </c>
      <c r="AA451">
        <v>6370</v>
      </c>
      <c r="AB451" t="s">
        <v>92</v>
      </c>
      <c r="AC451" t="s">
        <v>71</v>
      </c>
      <c r="AD451" t="s">
        <v>93</v>
      </c>
      <c r="AE451">
        <v>24885</v>
      </c>
      <c r="AF451" t="s">
        <v>73</v>
      </c>
      <c r="AG451" t="s">
        <v>74</v>
      </c>
      <c r="AH451" t="s">
        <v>73</v>
      </c>
      <c r="AI451" t="s">
        <v>1692</v>
      </c>
      <c r="AJ451" t="s">
        <v>74</v>
      </c>
      <c r="AK451" t="s">
        <v>76</v>
      </c>
    </row>
    <row r="452" spans="1:37">
      <c r="A452">
        <v>1</v>
      </c>
      <c r="B452" t="s">
        <v>57</v>
      </c>
      <c r="C452" t="s">
        <v>2014</v>
      </c>
      <c r="D452" t="s">
        <v>24</v>
      </c>
      <c r="E452" t="s">
        <v>78</v>
      </c>
      <c r="F452" t="s">
        <v>2015</v>
      </c>
      <c r="G452" t="s">
        <v>2016</v>
      </c>
      <c r="H452" t="s">
        <v>81</v>
      </c>
      <c r="I452" t="s">
        <v>63</v>
      </c>
      <c r="J452" t="s">
        <v>64</v>
      </c>
      <c r="K452" t="s">
        <v>65</v>
      </c>
      <c r="L452" t="s">
        <v>66</v>
      </c>
      <c r="M452" t="s">
        <v>66</v>
      </c>
      <c r="N452" t="s">
        <v>24</v>
      </c>
      <c r="P452" t="s">
        <v>67</v>
      </c>
      <c r="Q452" t="s">
        <v>68</v>
      </c>
      <c r="R452" t="s">
        <v>66</v>
      </c>
      <c r="S452" t="s">
        <v>66</v>
      </c>
      <c r="T452">
        <v>44256.444479166697</v>
      </c>
      <c r="U452">
        <v>44203</v>
      </c>
      <c r="V452">
        <v>44203</v>
      </c>
      <c r="W452">
        <v>44742</v>
      </c>
      <c r="X452">
        <v>2175138</v>
      </c>
      <c r="Y452" t="s">
        <v>2017</v>
      </c>
      <c r="Z452" t="s">
        <v>2017</v>
      </c>
      <c r="AA452">
        <v>2060</v>
      </c>
      <c r="AB452" t="s">
        <v>150</v>
      </c>
      <c r="AC452" t="s">
        <v>71</v>
      </c>
      <c r="AD452" t="s">
        <v>151</v>
      </c>
      <c r="AE452">
        <v>17960</v>
      </c>
      <c r="AF452" t="s">
        <v>152</v>
      </c>
      <c r="AG452" t="s">
        <v>74</v>
      </c>
      <c r="AH452" t="s">
        <v>152</v>
      </c>
      <c r="AI452" t="s">
        <v>2018</v>
      </c>
      <c r="AJ452" t="s">
        <v>74</v>
      </c>
      <c r="AK452" t="s">
        <v>76</v>
      </c>
    </row>
    <row r="453" spans="1:37">
      <c r="A453">
        <v>1</v>
      </c>
      <c r="B453" t="s">
        <v>57</v>
      </c>
      <c r="C453" t="s">
        <v>2019</v>
      </c>
      <c r="D453" t="s">
        <v>24</v>
      </c>
      <c r="E453" t="s">
        <v>59</v>
      </c>
      <c r="F453" t="s">
        <v>577</v>
      </c>
      <c r="G453" t="s">
        <v>578</v>
      </c>
      <c r="H453" t="s">
        <v>62</v>
      </c>
      <c r="I453" t="s">
        <v>63</v>
      </c>
      <c r="J453" t="s">
        <v>64</v>
      </c>
      <c r="K453" t="s">
        <v>65</v>
      </c>
      <c r="L453" t="s">
        <v>66</v>
      </c>
      <c r="M453" t="s">
        <v>66</v>
      </c>
      <c r="N453" t="s">
        <v>24</v>
      </c>
      <c r="P453" t="s">
        <v>67</v>
      </c>
      <c r="Q453" t="s">
        <v>68</v>
      </c>
      <c r="R453" t="s">
        <v>66</v>
      </c>
      <c r="S453" t="s">
        <v>66</v>
      </c>
      <c r="T453">
        <v>44518.833599537</v>
      </c>
      <c r="U453">
        <v>44517</v>
      </c>
      <c r="V453">
        <v>44517</v>
      </c>
      <c r="W453">
        <v>45107</v>
      </c>
      <c r="X453">
        <v>1178256</v>
      </c>
      <c r="Y453" t="s">
        <v>579</v>
      </c>
      <c r="Z453" t="s">
        <v>579</v>
      </c>
      <c r="AA453">
        <v>7140</v>
      </c>
      <c r="AB453" t="s">
        <v>512</v>
      </c>
      <c r="AC453" t="s">
        <v>109</v>
      </c>
      <c r="AD453" t="s">
        <v>513</v>
      </c>
      <c r="AE453">
        <v>7418</v>
      </c>
      <c r="AF453" t="s">
        <v>119</v>
      </c>
      <c r="AG453" t="s">
        <v>74</v>
      </c>
      <c r="AH453" t="s">
        <v>119</v>
      </c>
      <c r="AI453" t="s">
        <v>580</v>
      </c>
      <c r="AJ453" t="s">
        <v>74</v>
      </c>
      <c r="AK453" t="s">
        <v>76</v>
      </c>
    </row>
    <row r="454" spans="1:37">
      <c r="A454">
        <v>1</v>
      </c>
      <c r="B454" t="s">
        <v>57</v>
      </c>
      <c r="C454" t="s">
        <v>2020</v>
      </c>
      <c r="D454" t="s">
        <v>24</v>
      </c>
      <c r="E454" t="s">
        <v>59</v>
      </c>
      <c r="F454" t="s">
        <v>2021</v>
      </c>
      <c r="G454" t="s">
        <v>2022</v>
      </c>
      <c r="H454" t="s">
        <v>62</v>
      </c>
      <c r="I454" t="s">
        <v>63</v>
      </c>
      <c r="J454" t="s">
        <v>64</v>
      </c>
      <c r="K454" t="s">
        <v>65</v>
      </c>
      <c r="L454" t="s">
        <v>66</v>
      </c>
      <c r="M454" t="s">
        <v>66</v>
      </c>
      <c r="N454" t="s">
        <v>24</v>
      </c>
      <c r="P454" t="s">
        <v>67</v>
      </c>
      <c r="Q454" t="s">
        <v>68</v>
      </c>
      <c r="R454" t="s">
        <v>66</v>
      </c>
      <c r="S454" t="s">
        <v>66</v>
      </c>
      <c r="T454">
        <v>44518.834872685198</v>
      </c>
      <c r="U454">
        <v>44503</v>
      </c>
      <c r="V454">
        <v>44503</v>
      </c>
      <c r="W454">
        <v>45107</v>
      </c>
      <c r="X454">
        <v>2859402</v>
      </c>
      <c r="Y454" t="s">
        <v>2023</v>
      </c>
      <c r="Z454" t="s">
        <v>2023</v>
      </c>
      <c r="AA454">
        <v>2350</v>
      </c>
      <c r="AB454" t="s">
        <v>568</v>
      </c>
      <c r="AC454" t="s">
        <v>241</v>
      </c>
      <c r="AD454" t="s">
        <v>569</v>
      </c>
      <c r="AE454">
        <v>27954</v>
      </c>
      <c r="AF454" t="s">
        <v>152</v>
      </c>
      <c r="AG454" t="s">
        <v>74</v>
      </c>
      <c r="AH454" t="s">
        <v>152</v>
      </c>
      <c r="AI454" t="s">
        <v>2024</v>
      </c>
      <c r="AJ454" t="s">
        <v>74</v>
      </c>
      <c r="AK454" t="s">
        <v>76</v>
      </c>
    </row>
    <row r="455" spans="1:37">
      <c r="A455">
        <v>1</v>
      </c>
      <c r="B455" t="s">
        <v>57</v>
      </c>
      <c r="C455" t="s">
        <v>2025</v>
      </c>
      <c r="D455" t="s">
        <v>24</v>
      </c>
      <c r="E455" t="s">
        <v>78</v>
      </c>
      <c r="F455" t="s">
        <v>2026</v>
      </c>
      <c r="G455" t="s">
        <v>2027</v>
      </c>
      <c r="H455" t="s">
        <v>81</v>
      </c>
      <c r="I455" t="s">
        <v>63</v>
      </c>
      <c r="J455" t="s">
        <v>64</v>
      </c>
      <c r="K455" t="s">
        <v>65</v>
      </c>
      <c r="L455" t="s">
        <v>66</v>
      </c>
      <c r="M455" t="s">
        <v>66</v>
      </c>
      <c r="N455" t="s">
        <v>24</v>
      </c>
      <c r="P455" t="s">
        <v>67</v>
      </c>
      <c r="Q455" t="s">
        <v>68</v>
      </c>
      <c r="R455" t="s">
        <v>66</v>
      </c>
      <c r="S455" t="s">
        <v>66</v>
      </c>
      <c r="T455">
        <v>44256.447280092601</v>
      </c>
      <c r="U455">
        <v>44186</v>
      </c>
      <c r="V455">
        <v>44186</v>
      </c>
      <c r="W455">
        <v>44742</v>
      </c>
      <c r="X455">
        <v>223927</v>
      </c>
      <c r="Y455" t="s">
        <v>616</v>
      </c>
      <c r="Z455" t="s">
        <v>616</v>
      </c>
      <c r="AA455">
        <v>872</v>
      </c>
      <c r="AB455" t="s">
        <v>286</v>
      </c>
      <c r="AC455" t="s">
        <v>71</v>
      </c>
      <c r="AD455" t="s">
        <v>287</v>
      </c>
      <c r="AE455">
        <v>27561</v>
      </c>
      <c r="AF455" t="s">
        <v>111</v>
      </c>
      <c r="AG455" t="s">
        <v>74</v>
      </c>
      <c r="AH455" t="s">
        <v>111</v>
      </c>
      <c r="AI455" t="s">
        <v>2028</v>
      </c>
      <c r="AJ455" t="s">
        <v>74</v>
      </c>
      <c r="AK455" t="s">
        <v>76</v>
      </c>
    </row>
    <row r="456" spans="1:37">
      <c r="A456">
        <v>1</v>
      </c>
      <c r="B456" t="s">
        <v>57</v>
      </c>
      <c r="C456" t="s">
        <v>2029</v>
      </c>
      <c r="D456" t="s">
        <v>24</v>
      </c>
      <c r="E456" t="s">
        <v>59</v>
      </c>
      <c r="F456" t="s">
        <v>2030</v>
      </c>
      <c r="G456" t="s">
        <v>2031</v>
      </c>
      <c r="H456" t="s">
        <v>62</v>
      </c>
      <c r="I456" t="s">
        <v>63</v>
      </c>
      <c r="J456" t="s">
        <v>64</v>
      </c>
      <c r="K456" t="s">
        <v>65</v>
      </c>
      <c r="L456" t="s">
        <v>66</v>
      </c>
      <c r="M456" t="s">
        <v>66</v>
      </c>
      <c r="N456" t="s">
        <v>24</v>
      </c>
      <c r="P456" t="s">
        <v>67</v>
      </c>
      <c r="Q456" t="s">
        <v>68</v>
      </c>
      <c r="R456" t="s">
        <v>66</v>
      </c>
      <c r="S456" t="s">
        <v>66</v>
      </c>
      <c r="T456">
        <v>44518.834525462997</v>
      </c>
      <c r="U456">
        <v>44504</v>
      </c>
      <c r="V456">
        <v>44504</v>
      </c>
      <c r="W456">
        <v>45107</v>
      </c>
      <c r="X456">
        <v>1175868</v>
      </c>
      <c r="Y456" t="s">
        <v>2032</v>
      </c>
      <c r="Z456" t="s">
        <v>2032</v>
      </c>
      <c r="AA456">
        <v>2663</v>
      </c>
      <c r="AB456" t="s">
        <v>711</v>
      </c>
      <c r="AC456" t="s">
        <v>241</v>
      </c>
      <c r="AD456" t="s">
        <v>712</v>
      </c>
      <c r="AE456">
        <v>39331</v>
      </c>
      <c r="AF456" t="s">
        <v>152</v>
      </c>
      <c r="AG456" t="s">
        <v>74</v>
      </c>
      <c r="AH456" t="s">
        <v>152</v>
      </c>
      <c r="AI456" t="s">
        <v>2033</v>
      </c>
      <c r="AJ456" t="s">
        <v>74</v>
      </c>
      <c r="AK456" t="s">
        <v>76</v>
      </c>
    </row>
    <row r="457" spans="1:37">
      <c r="A457">
        <v>1</v>
      </c>
      <c r="B457" t="s">
        <v>57</v>
      </c>
      <c r="C457" t="s">
        <v>2034</v>
      </c>
      <c r="D457" t="s">
        <v>24</v>
      </c>
      <c r="E457" t="s">
        <v>59</v>
      </c>
      <c r="F457" t="s">
        <v>2035</v>
      </c>
      <c r="G457" t="s">
        <v>2036</v>
      </c>
      <c r="H457" t="s">
        <v>62</v>
      </c>
      <c r="I457" t="s">
        <v>63</v>
      </c>
      <c r="J457" t="s">
        <v>64</v>
      </c>
      <c r="K457" t="s">
        <v>65</v>
      </c>
      <c r="L457" t="s">
        <v>66</v>
      </c>
      <c r="M457" t="s">
        <v>66</v>
      </c>
      <c r="N457" t="s">
        <v>24</v>
      </c>
      <c r="P457" t="s">
        <v>67</v>
      </c>
      <c r="Q457" t="s">
        <v>68</v>
      </c>
      <c r="R457" t="s">
        <v>66</v>
      </c>
      <c r="S457" t="s">
        <v>66</v>
      </c>
      <c r="T457">
        <v>44518.834780092599</v>
      </c>
      <c r="U457">
        <v>44496</v>
      </c>
      <c r="V457">
        <v>44496</v>
      </c>
      <c r="W457">
        <v>45107</v>
      </c>
      <c r="X457">
        <v>1641116</v>
      </c>
      <c r="Y457" t="s">
        <v>2037</v>
      </c>
      <c r="Z457" t="s">
        <v>2037</v>
      </c>
      <c r="AA457">
        <v>2839</v>
      </c>
      <c r="AB457" t="s">
        <v>345</v>
      </c>
      <c r="AC457" t="s">
        <v>241</v>
      </c>
      <c r="AD457" t="s">
        <v>346</v>
      </c>
      <c r="AE457">
        <v>31766</v>
      </c>
      <c r="AF457" t="s">
        <v>152</v>
      </c>
      <c r="AG457" t="s">
        <v>74</v>
      </c>
      <c r="AH457" t="s">
        <v>152</v>
      </c>
      <c r="AI457" t="s">
        <v>2038</v>
      </c>
      <c r="AJ457" t="s">
        <v>74</v>
      </c>
      <c r="AK457" t="s">
        <v>76</v>
      </c>
    </row>
    <row r="458" spans="1:37">
      <c r="A458">
        <v>1</v>
      </c>
      <c r="B458" t="s">
        <v>57</v>
      </c>
      <c r="C458" t="s">
        <v>2039</v>
      </c>
      <c r="D458" t="s">
        <v>24</v>
      </c>
      <c r="E458" t="s">
        <v>78</v>
      </c>
      <c r="F458" t="s">
        <v>2040</v>
      </c>
      <c r="G458" t="s">
        <v>2041</v>
      </c>
      <c r="H458" t="s">
        <v>81</v>
      </c>
      <c r="I458" t="s">
        <v>63</v>
      </c>
      <c r="J458" t="s">
        <v>64</v>
      </c>
      <c r="K458" t="s">
        <v>65</v>
      </c>
      <c r="L458" t="s">
        <v>66</v>
      </c>
      <c r="M458" t="s">
        <v>66</v>
      </c>
      <c r="N458" t="s">
        <v>24</v>
      </c>
      <c r="P458" t="s">
        <v>67</v>
      </c>
      <c r="Q458" t="s">
        <v>68</v>
      </c>
      <c r="R458" t="s">
        <v>66</v>
      </c>
      <c r="S458" t="s">
        <v>66</v>
      </c>
      <c r="T458">
        <v>44273.380243055602</v>
      </c>
      <c r="U458">
        <v>44245</v>
      </c>
      <c r="V458">
        <v>44245</v>
      </c>
      <c r="W458">
        <v>44926</v>
      </c>
      <c r="X458">
        <v>1227489</v>
      </c>
      <c r="Y458" t="s">
        <v>2042</v>
      </c>
      <c r="Z458" t="s">
        <v>2042</v>
      </c>
      <c r="AA458">
        <v>3527</v>
      </c>
      <c r="AB458" t="s">
        <v>240</v>
      </c>
      <c r="AC458" t="s">
        <v>241</v>
      </c>
      <c r="AD458" t="s">
        <v>242</v>
      </c>
      <c r="AE458">
        <v>30459</v>
      </c>
      <c r="AF458" t="s">
        <v>102</v>
      </c>
      <c r="AG458" t="s">
        <v>74</v>
      </c>
      <c r="AH458" t="s">
        <v>102</v>
      </c>
      <c r="AI458" t="s">
        <v>2043</v>
      </c>
      <c r="AJ458" t="s">
        <v>74</v>
      </c>
      <c r="AK458" t="s">
        <v>76</v>
      </c>
    </row>
    <row r="459" spans="1:37">
      <c r="A459">
        <v>1</v>
      </c>
      <c r="B459" t="s">
        <v>57</v>
      </c>
      <c r="C459" t="s">
        <v>2044</v>
      </c>
      <c r="D459" t="s">
        <v>24</v>
      </c>
      <c r="E459" t="s">
        <v>78</v>
      </c>
      <c r="F459" t="s">
        <v>2045</v>
      </c>
      <c r="G459" t="s">
        <v>830</v>
      </c>
      <c r="H459" t="s">
        <v>81</v>
      </c>
      <c r="I459" t="s">
        <v>63</v>
      </c>
      <c r="J459" t="s">
        <v>64</v>
      </c>
      <c r="K459" t="s">
        <v>65</v>
      </c>
      <c r="L459" t="s">
        <v>66</v>
      </c>
      <c r="M459" t="s">
        <v>66</v>
      </c>
      <c r="N459" t="s">
        <v>24</v>
      </c>
      <c r="P459" t="s">
        <v>67</v>
      </c>
      <c r="Q459" t="s">
        <v>68</v>
      </c>
      <c r="R459" t="s">
        <v>66</v>
      </c>
      <c r="S459" t="s">
        <v>66</v>
      </c>
      <c r="T459">
        <v>44256.4430671296</v>
      </c>
      <c r="U459">
        <v>44186</v>
      </c>
      <c r="V459">
        <v>44186</v>
      </c>
      <c r="W459">
        <v>44742</v>
      </c>
      <c r="X459">
        <v>1154564</v>
      </c>
      <c r="Y459" t="s">
        <v>2046</v>
      </c>
      <c r="Z459" t="s">
        <v>2046</v>
      </c>
      <c r="AA459">
        <v>6100</v>
      </c>
      <c r="AB459" t="s">
        <v>1021</v>
      </c>
      <c r="AC459" t="s">
        <v>71</v>
      </c>
      <c r="AD459" t="s">
        <v>1022</v>
      </c>
      <c r="AE459">
        <v>4529</v>
      </c>
      <c r="AF459" t="s">
        <v>73</v>
      </c>
      <c r="AG459" t="s">
        <v>74</v>
      </c>
      <c r="AH459" t="s">
        <v>73</v>
      </c>
      <c r="AI459" t="s">
        <v>2047</v>
      </c>
      <c r="AJ459" t="s">
        <v>74</v>
      </c>
      <c r="AK459" t="s">
        <v>76</v>
      </c>
    </row>
    <row r="460" spans="1:37">
      <c r="A460">
        <v>1</v>
      </c>
      <c r="B460" t="s">
        <v>57</v>
      </c>
      <c r="C460" t="s">
        <v>2048</v>
      </c>
      <c r="D460" t="s">
        <v>24</v>
      </c>
      <c r="E460" t="s">
        <v>78</v>
      </c>
      <c r="F460" t="s">
        <v>1976</v>
      </c>
      <c r="G460" t="s">
        <v>1977</v>
      </c>
      <c r="H460" t="s">
        <v>81</v>
      </c>
      <c r="I460" t="s">
        <v>63</v>
      </c>
      <c r="J460" t="s">
        <v>64</v>
      </c>
      <c r="K460" t="s">
        <v>65</v>
      </c>
      <c r="L460" t="s">
        <v>66</v>
      </c>
      <c r="M460" t="s">
        <v>66</v>
      </c>
      <c r="N460" t="s">
        <v>24</v>
      </c>
      <c r="P460" t="s">
        <v>67</v>
      </c>
      <c r="Q460" t="s">
        <v>68</v>
      </c>
      <c r="R460" t="s">
        <v>66</v>
      </c>
      <c r="S460" t="s">
        <v>66</v>
      </c>
      <c r="T460">
        <v>44256.443136574097</v>
      </c>
      <c r="U460">
        <v>44211</v>
      </c>
      <c r="V460">
        <v>44211</v>
      </c>
      <c r="W460">
        <v>44742</v>
      </c>
      <c r="X460">
        <v>302049</v>
      </c>
      <c r="Y460" t="s">
        <v>1978</v>
      </c>
      <c r="Z460" t="s">
        <v>1978</v>
      </c>
      <c r="AA460">
        <v>5433</v>
      </c>
      <c r="AB460" t="s">
        <v>286</v>
      </c>
      <c r="AC460" t="s">
        <v>71</v>
      </c>
      <c r="AD460" t="s">
        <v>287</v>
      </c>
      <c r="AE460">
        <v>27561</v>
      </c>
      <c r="AF460" t="s">
        <v>160</v>
      </c>
      <c r="AG460" t="s">
        <v>74</v>
      </c>
      <c r="AH460" t="s">
        <v>160</v>
      </c>
      <c r="AI460" t="s">
        <v>1979</v>
      </c>
      <c r="AJ460" t="s">
        <v>74</v>
      </c>
      <c r="AK460" t="s">
        <v>76</v>
      </c>
    </row>
    <row r="461" spans="1:37">
      <c r="A461">
        <v>1</v>
      </c>
      <c r="B461" t="s">
        <v>57</v>
      </c>
      <c r="C461" t="s">
        <v>2049</v>
      </c>
      <c r="D461" t="s">
        <v>24</v>
      </c>
      <c r="E461" t="s">
        <v>59</v>
      </c>
      <c r="F461" t="s">
        <v>898</v>
      </c>
      <c r="G461" t="s">
        <v>899</v>
      </c>
      <c r="H461" t="s">
        <v>62</v>
      </c>
      <c r="I461" t="s">
        <v>63</v>
      </c>
      <c r="J461" t="s">
        <v>64</v>
      </c>
      <c r="K461" t="s">
        <v>65</v>
      </c>
      <c r="L461" t="s">
        <v>66</v>
      </c>
      <c r="M461" t="s">
        <v>66</v>
      </c>
      <c r="N461" t="s">
        <v>24</v>
      </c>
      <c r="P461" t="s">
        <v>67</v>
      </c>
      <c r="Q461" t="s">
        <v>68</v>
      </c>
      <c r="R461" t="s">
        <v>66</v>
      </c>
      <c r="S461" t="s">
        <v>66</v>
      </c>
      <c r="T461">
        <v>44518.834699074097</v>
      </c>
      <c r="U461">
        <v>44498</v>
      </c>
      <c r="V461">
        <v>44498</v>
      </c>
      <c r="W461">
        <v>45107</v>
      </c>
      <c r="X461">
        <v>2764192</v>
      </c>
      <c r="Y461" t="s">
        <v>900</v>
      </c>
      <c r="Z461" t="s">
        <v>900</v>
      </c>
      <c r="AA461">
        <v>2450</v>
      </c>
      <c r="AB461" t="s">
        <v>901</v>
      </c>
      <c r="AC461" t="s">
        <v>241</v>
      </c>
      <c r="AD461" t="s">
        <v>902</v>
      </c>
      <c r="AE461">
        <v>14336</v>
      </c>
      <c r="AF461" t="s">
        <v>152</v>
      </c>
      <c r="AG461" t="s">
        <v>74</v>
      </c>
      <c r="AH461" t="s">
        <v>152</v>
      </c>
      <c r="AI461" t="s">
        <v>903</v>
      </c>
      <c r="AJ461" t="s">
        <v>74</v>
      </c>
      <c r="AK461" t="s">
        <v>76</v>
      </c>
    </row>
    <row r="462" spans="1:37">
      <c r="A462">
        <v>1</v>
      </c>
      <c r="B462" t="s">
        <v>57</v>
      </c>
      <c r="C462" t="s">
        <v>2050</v>
      </c>
      <c r="D462" t="s">
        <v>24</v>
      </c>
      <c r="E462" t="s">
        <v>78</v>
      </c>
      <c r="F462" t="s">
        <v>2051</v>
      </c>
      <c r="G462" t="s">
        <v>2052</v>
      </c>
      <c r="H462" t="s">
        <v>81</v>
      </c>
      <c r="I462" t="s">
        <v>63</v>
      </c>
      <c r="J462" t="s">
        <v>64</v>
      </c>
      <c r="K462" t="s">
        <v>65</v>
      </c>
      <c r="L462" t="s">
        <v>66</v>
      </c>
      <c r="M462" t="s">
        <v>66</v>
      </c>
      <c r="N462" t="s">
        <v>24</v>
      </c>
      <c r="P462" t="s">
        <v>67</v>
      </c>
      <c r="Q462" t="s">
        <v>68</v>
      </c>
      <c r="R462" t="s">
        <v>66</v>
      </c>
      <c r="S462" t="s">
        <v>66</v>
      </c>
      <c r="T462">
        <v>44256.445972222202</v>
      </c>
      <c r="U462">
        <v>44207</v>
      </c>
      <c r="V462">
        <v>44207</v>
      </c>
      <c r="W462">
        <v>44742</v>
      </c>
      <c r="X462">
        <v>309911</v>
      </c>
      <c r="Y462" t="s">
        <v>2053</v>
      </c>
      <c r="Z462" t="s">
        <v>2053</v>
      </c>
      <c r="AA462">
        <v>4829</v>
      </c>
      <c r="AB462" t="s">
        <v>142</v>
      </c>
      <c r="AC462" t="s">
        <v>143</v>
      </c>
      <c r="AD462" t="s">
        <v>144</v>
      </c>
      <c r="AE462">
        <v>24514</v>
      </c>
      <c r="AF462" t="s">
        <v>86</v>
      </c>
      <c r="AG462" t="s">
        <v>74</v>
      </c>
      <c r="AH462" t="s">
        <v>86</v>
      </c>
      <c r="AI462" t="s">
        <v>2054</v>
      </c>
      <c r="AJ462" t="s">
        <v>74</v>
      </c>
      <c r="AK462" t="s">
        <v>76</v>
      </c>
    </row>
    <row r="463" spans="1:37">
      <c r="A463">
        <v>1</v>
      </c>
      <c r="B463" t="s">
        <v>57</v>
      </c>
      <c r="C463" t="s">
        <v>2055</v>
      </c>
      <c r="D463" t="s">
        <v>24</v>
      </c>
      <c r="E463" t="s">
        <v>266</v>
      </c>
      <c r="F463" t="s">
        <v>2056</v>
      </c>
      <c r="G463" t="s">
        <v>2057</v>
      </c>
      <c r="H463" t="s">
        <v>81</v>
      </c>
      <c r="I463" t="s">
        <v>63</v>
      </c>
      <c r="J463" t="s">
        <v>64</v>
      </c>
      <c r="K463" t="s">
        <v>65</v>
      </c>
      <c r="L463" t="s">
        <v>66</v>
      </c>
      <c r="M463" t="s">
        <v>66</v>
      </c>
      <c r="N463" t="s">
        <v>24</v>
      </c>
      <c r="P463" t="s">
        <v>67</v>
      </c>
      <c r="Q463" t="s">
        <v>68</v>
      </c>
      <c r="R463" t="s">
        <v>66</v>
      </c>
      <c r="S463" t="s">
        <v>66</v>
      </c>
      <c r="T463">
        <v>44253.463101851798</v>
      </c>
      <c r="U463">
        <v>44188</v>
      </c>
      <c r="V463">
        <v>44188</v>
      </c>
      <c r="W463">
        <v>44561</v>
      </c>
      <c r="X463">
        <v>82929</v>
      </c>
      <c r="Y463" t="s">
        <v>2058</v>
      </c>
      <c r="Z463" t="s">
        <v>2058</v>
      </c>
      <c r="AA463">
        <v>2899</v>
      </c>
      <c r="AB463" t="s">
        <v>2059</v>
      </c>
      <c r="AC463" t="s">
        <v>109</v>
      </c>
      <c r="AD463" t="s">
        <v>2060</v>
      </c>
      <c r="AE463">
        <v>13971</v>
      </c>
      <c r="AF463" t="s">
        <v>152</v>
      </c>
      <c r="AG463" t="s">
        <v>74</v>
      </c>
      <c r="AH463" t="s">
        <v>152</v>
      </c>
      <c r="AI463" t="s">
        <v>2061</v>
      </c>
      <c r="AJ463" t="s">
        <v>74</v>
      </c>
      <c r="AK463" t="s">
        <v>76</v>
      </c>
    </row>
    <row r="464" spans="1:37">
      <c r="A464">
        <v>1</v>
      </c>
      <c r="B464" t="s">
        <v>57</v>
      </c>
      <c r="C464" t="s">
        <v>2062</v>
      </c>
      <c r="D464" t="s">
        <v>24</v>
      </c>
      <c r="E464" t="s">
        <v>78</v>
      </c>
      <c r="F464" t="s">
        <v>1890</v>
      </c>
      <c r="G464" t="s">
        <v>2063</v>
      </c>
      <c r="H464" t="s">
        <v>81</v>
      </c>
      <c r="I464" t="s">
        <v>63</v>
      </c>
      <c r="J464" t="s">
        <v>64</v>
      </c>
      <c r="K464" t="s">
        <v>65</v>
      </c>
      <c r="L464" t="s">
        <v>66</v>
      </c>
      <c r="M464" t="s">
        <v>66</v>
      </c>
      <c r="N464" t="s">
        <v>24</v>
      </c>
      <c r="P464" t="s">
        <v>67</v>
      </c>
      <c r="Q464" t="s">
        <v>68</v>
      </c>
      <c r="R464" t="s">
        <v>66</v>
      </c>
      <c r="S464" t="s">
        <v>66</v>
      </c>
      <c r="T464">
        <v>44256.444421296299</v>
      </c>
      <c r="U464">
        <v>44208</v>
      </c>
      <c r="V464">
        <v>44208</v>
      </c>
      <c r="W464">
        <v>44742</v>
      </c>
      <c r="X464">
        <v>1596442</v>
      </c>
      <c r="Y464" t="s">
        <v>1891</v>
      </c>
      <c r="Z464" t="s">
        <v>1891</v>
      </c>
      <c r="AA464">
        <v>2800</v>
      </c>
      <c r="AB464" t="s">
        <v>388</v>
      </c>
      <c r="AC464" t="s">
        <v>241</v>
      </c>
      <c r="AD464" t="s">
        <v>389</v>
      </c>
      <c r="AE464">
        <v>27724</v>
      </c>
      <c r="AF464" t="s">
        <v>152</v>
      </c>
      <c r="AG464" t="s">
        <v>74</v>
      </c>
      <c r="AH464" t="s">
        <v>152</v>
      </c>
      <c r="AI464" t="s">
        <v>1892</v>
      </c>
      <c r="AJ464" t="s">
        <v>74</v>
      </c>
      <c r="AK464" t="s">
        <v>76</v>
      </c>
    </row>
    <row r="465" spans="1:37">
      <c r="A465">
        <v>1</v>
      </c>
      <c r="B465" t="s">
        <v>57</v>
      </c>
      <c r="C465" t="s">
        <v>2064</v>
      </c>
      <c r="D465" t="s">
        <v>24</v>
      </c>
      <c r="E465" t="s">
        <v>78</v>
      </c>
      <c r="F465" t="s">
        <v>1593</v>
      </c>
      <c r="G465" t="s">
        <v>1594</v>
      </c>
      <c r="H465" t="s">
        <v>81</v>
      </c>
      <c r="I465" t="s">
        <v>63</v>
      </c>
      <c r="J465" t="s">
        <v>64</v>
      </c>
      <c r="K465" t="s">
        <v>65</v>
      </c>
      <c r="L465" t="s">
        <v>66</v>
      </c>
      <c r="M465" t="s">
        <v>66</v>
      </c>
      <c r="N465" t="s">
        <v>24</v>
      </c>
      <c r="P465" t="s">
        <v>67</v>
      </c>
      <c r="Q465" t="s">
        <v>68</v>
      </c>
      <c r="R465" t="s">
        <v>66</v>
      </c>
      <c r="S465" t="s">
        <v>66</v>
      </c>
      <c r="T465">
        <v>44256.444282407399</v>
      </c>
      <c r="U465">
        <v>44187</v>
      </c>
      <c r="V465">
        <v>44187</v>
      </c>
      <c r="W465">
        <v>44742</v>
      </c>
      <c r="X465">
        <v>273192</v>
      </c>
      <c r="Y465" t="s">
        <v>1595</v>
      </c>
      <c r="Z465" t="s">
        <v>1595</v>
      </c>
      <c r="AA465">
        <v>6304</v>
      </c>
      <c r="AB465" t="s">
        <v>554</v>
      </c>
      <c r="AC465" t="s">
        <v>71</v>
      </c>
      <c r="AD465" t="s">
        <v>555</v>
      </c>
      <c r="AE465">
        <v>15033</v>
      </c>
      <c r="AF465" t="s">
        <v>73</v>
      </c>
      <c r="AG465" t="s">
        <v>74</v>
      </c>
      <c r="AH465" t="s">
        <v>73</v>
      </c>
      <c r="AI465" t="s">
        <v>1596</v>
      </c>
      <c r="AJ465" t="s">
        <v>74</v>
      </c>
      <c r="AK465" t="s">
        <v>76</v>
      </c>
    </row>
    <row r="466" spans="1:37">
      <c r="A466">
        <v>1</v>
      </c>
      <c r="B466" t="s">
        <v>57</v>
      </c>
      <c r="C466" t="s">
        <v>2065</v>
      </c>
      <c r="D466" t="s">
        <v>24</v>
      </c>
      <c r="E466" t="s">
        <v>78</v>
      </c>
      <c r="F466" t="s">
        <v>2066</v>
      </c>
      <c r="G466" t="s">
        <v>2067</v>
      </c>
      <c r="H466" t="s">
        <v>81</v>
      </c>
      <c r="I466" t="s">
        <v>63</v>
      </c>
      <c r="J466" t="s">
        <v>64</v>
      </c>
      <c r="K466" t="s">
        <v>65</v>
      </c>
      <c r="L466" t="s">
        <v>66</v>
      </c>
      <c r="M466" t="s">
        <v>66</v>
      </c>
      <c r="N466" t="s">
        <v>24</v>
      </c>
      <c r="P466" t="s">
        <v>67</v>
      </c>
      <c r="Q466" t="s">
        <v>68</v>
      </c>
      <c r="R466" t="s">
        <v>66</v>
      </c>
      <c r="S466" t="s">
        <v>66</v>
      </c>
      <c r="T466">
        <v>44256.444965277798</v>
      </c>
      <c r="U466">
        <v>44182</v>
      </c>
      <c r="V466">
        <v>44182</v>
      </c>
      <c r="W466">
        <v>44742</v>
      </c>
      <c r="X466">
        <v>474563</v>
      </c>
      <c r="Y466" t="s">
        <v>2068</v>
      </c>
      <c r="Z466" t="s">
        <v>2068</v>
      </c>
      <c r="AA466">
        <v>820</v>
      </c>
      <c r="AB466" t="s">
        <v>108</v>
      </c>
      <c r="AC466" t="s">
        <v>109</v>
      </c>
      <c r="AD466" t="s">
        <v>110</v>
      </c>
      <c r="AE466">
        <v>5292</v>
      </c>
      <c r="AF466" t="s">
        <v>111</v>
      </c>
      <c r="AG466" t="s">
        <v>74</v>
      </c>
      <c r="AH466" t="s">
        <v>111</v>
      </c>
      <c r="AI466" t="s">
        <v>2069</v>
      </c>
      <c r="AJ466" t="s">
        <v>74</v>
      </c>
      <c r="AK466" t="s">
        <v>76</v>
      </c>
    </row>
    <row r="467" spans="1:37">
      <c r="A467">
        <v>1</v>
      </c>
      <c r="B467" t="s">
        <v>57</v>
      </c>
      <c r="C467" t="s">
        <v>2070</v>
      </c>
      <c r="D467" t="s">
        <v>24</v>
      </c>
      <c r="E467" t="s">
        <v>59</v>
      </c>
      <c r="F467" t="s">
        <v>659</v>
      </c>
      <c r="G467" t="s">
        <v>660</v>
      </c>
      <c r="H467" t="s">
        <v>62</v>
      </c>
      <c r="I467" t="s">
        <v>63</v>
      </c>
      <c r="J467" t="s">
        <v>64</v>
      </c>
      <c r="K467" t="s">
        <v>65</v>
      </c>
      <c r="L467" t="s">
        <v>66</v>
      </c>
      <c r="M467" t="s">
        <v>66</v>
      </c>
      <c r="N467" t="s">
        <v>24</v>
      </c>
      <c r="P467" t="s">
        <v>67</v>
      </c>
      <c r="Q467" t="s">
        <v>68</v>
      </c>
      <c r="R467" t="s">
        <v>66</v>
      </c>
      <c r="S467" t="s">
        <v>66</v>
      </c>
      <c r="T467">
        <v>44518.834166666697</v>
      </c>
      <c r="U467">
        <v>44501</v>
      </c>
      <c r="V467">
        <v>44501</v>
      </c>
      <c r="W467">
        <v>45107</v>
      </c>
      <c r="X467">
        <v>1697842</v>
      </c>
      <c r="Y467" t="s">
        <v>661</v>
      </c>
      <c r="Z467" t="s">
        <v>661</v>
      </c>
      <c r="AA467">
        <v>4492</v>
      </c>
      <c r="AB467" t="s">
        <v>190</v>
      </c>
      <c r="AC467" t="s">
        <v>84</v>
      </c>
      <c r="AD467" t="s">
        <v>191</v>
      </c>
      <c r="AE467">
        <v>41718</v>
      </c>
      <c r="AF467" t="s">
        <v>86</v>
      </c>
      <c r="AG467" t="s">
        <v>74</v>
      </c>
      <c r="AH467" t="s">
        <v>86</v>
      </c>
      <c r="AI467" t="s">
        <v>662</v>
      </c>
      <c r="AJ467" t="s">
        <v>74</v>
      </c>
      <c r="AK467" t="s">
        <v>76</v>
      </c>
    </row>
    <row r="468" spans="1:37">
      <c r="A468">
        <v>1</v>
      </c>
      <c r="B468" t="s">
        <v>57</v>
      </c>
      <c r="C468" t="s">
        <v>2071</v>
      </c>
      <c r="D468" t="s">
        <v>24</v>
      </c>
      <c r="E468" t="s">
        <v>59</v>
      </c>
      <c r="F468" t="s">
        <v>619</v>
      </c>
      <c r="G468" t="s">
        <v>620</v>
      </c>
      <c r="H468" t="s">
        <v>62</v>
      </c>
      <c r="I468" t="s">
        <v>63</v>
      </c>
      <c r="J468" t="s">
        <v>64</v>
      </c>
      <c r="K468" t="s">
        <v>65</v>
      </c>
      <c r="L468" t="s">
        <v>66</v>
      </c>
      <c r="M468" t="s">
        <v>66</v>
      </c>
      <c r="N468" t="s">
        <v>24</v>
      </c>
      <c r="P468" t="s">
        <v>67</v>
      </c>
      <c r="Q468" t="s">
        <v>68</v>
      </c>
      <c r="R468" t="s">
        <v>66</v>
      </c>
      <c r="S468" t="s">
        <v>66</v>
      </c>
      <c r="T468">
        <v>44518.833946759303</v>
      </c>
      <c r="U468">
        <v>44498</v>
      </c>
      <c r="V468">
        <v>44498</v>
      </c>
      <c r="W468">
        <v>45107</v>
      </c>
      <c r="X468">
        <v>1959294</v>
      </c>
      <c r="Y468" t="s">
        <v>621</v>
      </c>
      <c r="Z468" t="s">
        <v>621</v>
      </c>
      <c r="AA468">
        <v>4883</v>
      </c>
      <c r="AB468" t="s">
        <v>142</v>
      </c>
      <c r="AC468" t="s">
        <v>143</v>
      </c>
      <c r="AD468" t="s">
        <v>144</v>
      </c>
      <c r="AE468">
        <v>24514</v>
      </c>
      <c r="AF468" t="s">
        <v>86</v>
      </c>
      <c r="AG468" t="s">
        <v>74</v>
      </c>
      <c r="AH468" t="s">
        <v>86</v>
      </c>
      <c r="AI468" t="s">
        <v>622</v>
      </c>
      <c r="AJ468" t="s">
        <v>74</v>
      </c>
      <c r="AK468" t="s">
        <v>76</v>
      </c>
    </row>
    <row r="469" spans="1:37">
      <c r="A469">
        <v>1</v>
      </c>
      <c r="B469" t="s">
        <v>57</v>
      </c>
      <c r="C469" t="s">
        <v>2072</v>
      </c>
      <c r="D469" t="s">
        <v>24</v>
      </c>
      <c r="E469" t="s">
        <v>78</v>
      </c>
      <c r="F469" t="s">
        <v>2073</v>
      </c>
      <c r="G469" t="s">
        <v>2074</v>
      </c>
      <c r="H469" t="s">
        <v>81</v>
      </c>
      <c r="I469" t="s">
        <v>63</v>
      </c>
      <c r="J469" t="s">
        <v>64</v>
      </c>
      <c r="K469" t="s">
        <v>65</v>
      </c>
      <c r="L469" t="s">
        <v>66</v>
      </c>
      <c r="M469" t="s">
        <v>66</v>
      </c>
      <c r="N469" t="s">
        <v>24</v>
      </c>
      <c r="P469" t="s">
        <v>67</v>
      </c>
      <c r="Q469" t="s">
        <v>68</v>
      </c>
      <c r="R469" t="s">
        <v>66</v>
      </c>
      <c r="S469" t="s">
        <v>66</v>
      </c>
      <c r="T469">
        <v>44256.443124999998</v>
      </c>
      <c r="U469">
        <v>44204</v>
      </c>
      <c r="V469">
        <v>44204</v>
      </c>
      <c r="W469">
        <v>44742</v>
      </c>
      <c r="X469">
        <v>972614</v>
      </c>
      <c r="Y469" t="s">
        <v>2075</v>
      </c>
      <c r="Z469" t="s">
        <v>2075</v>
      </c>
      <c r="AA469">
        <v>5253</v>
      </c>
      <c r="AB469" t="s">
        <v>158</v>
      </c>
      <c r="AC469" t="s">
        <v>71</v>
      </c>
      <c r="AD469" t="s">
        <v>159</v>
      </c>
      <c r="AE469">
        <v>40036</v>
      </c>
      <c r="AF469" t="s">
        <v>160</v>
      </c>
      <c r="AG469" t="s">
        <v>74</v>
      </c>
      <c r="AH469" t="s">
        <v>160</v>
      </c>
      <c r="AI469" t="s">
        <v>2076</v>
      </c>
      <c r="AJ469" t="s">
        <v>74</v>
      </c>
      <c r="AK469" t="s">
        <v>76</v>
      </c>
    </row>
    <row r="470" spans="1:37">
      <c r="A470">
        <v>1</v>
      </c>
      <c r="B470" t="s">
        <v>57</v>
      </c>
      <c r="C470" t="s">
        <v>2077</v>
      </c>
      <c r="D470" t="s">
        <v>24</v>
      </c>
      <c r="E470" t="s">
        <v>78</v>
      </c>
      <c r="F470" t="s">
        <v>2078</v>
      </c>
      <c r="G470" t="s">
        <v>2079</v>
      </c>
      <c r="H470" t="s">
        <v>81</v>
      </c>
      <c r="I470" t="s">
        <v>63</v>
      </c>
      <c r="J470" t="s">
        <v>64</v>
      </c>
      <c r="K470" t="s">
        <v>65</v>
      </c>
      <c r="L470" t="s">
        <v>66</v>
      </c>
      <c r="M470" t="s">
        <v>66</v>
      </c>
      <c r="N470" t="s">
        <v>24</v>
      </c>
      <c r="P470" t="s">
        <v>67</v>
      </c>
      <c r="Q470" t="s">
        <v>68</v>
      </c>
      <c r="R470" t="s">
        <v>66</v>
      </c>
      <c r="S470" t="s">
        <v>66</v>
      </c>
      <c r="T470">
        <v>44256.446064814802</v>
      </c>
      <c r="U470">
        <v>44181</v>
      </c>
      <c r="V470">
        <v>44181</v>
      </c>
      <c r="W470">
        <v>44742</v>
      </c>
      <c r="X470">
        <v>1944818</v>
      </c>
      <c r="Y470" t="s">
        <v>2080</v>
      </c>
      <c r="Z470" t="s">
        <v>2080</v>
      </c>
      <c r="AA470">
        <v>3260</v>
      </c>
      <c r="AB470" t="s">
        <v>1281</v>
      </c>
      <c r="AC470" t="s">
        <v>109</v>
      </c>
      <c r="AD470" t="s">
        <v>1282</v>
      </c>
      <c r="AE470">
        <v>2170</v>
      </c>
      <c r="AF470" t="s">
        <v>102</v>
      </c>
      <c r="AG470" t="s">
        <v>74</v>
      </c>
      <c r="AH470" t="s">
        <v>102</v>
      </c>
      <c r="AI470" t="s">
        <v>2081</v>
      </c>
      <c r="AJ470" t="s">
        <v>74</v>
      </c>
      <c r="AK470" t="s">
        <v>76</v>
      </c>
    </row>
    <row r="471" spans="1:37">
      <c r="A471">
        <v>1</v>
      </c>
      <c r="B471" t="s">
        <v>57</v>
      </c>
      <c r="C471" t="s">
        <v>2082</v>
      </c>
      <c r="D471" t="s">
        <v>24</v>
      </c>
      <c r="E471" t="s">
        <v>78</v>
      </c>
      <c r="F471" t="s">
        <v>2083</v>
      </c>
      <c r="G471" t="s">
        <v>2084</v>
      </c>
      <c r="H471" t="s">
        <v>81</v>
      </c>
      <c r="I471" t="s">
        <v>63</v>
      </c>
      <c r="J471" t="s">
        <v>64</v>
      </c>
      <c r="K471" t="s">
        <v>65</v>
      </c>
      <c r="L471" t="s">
        <v>66</v>
      </c>
      <c r="M471" t="s">
        <v>66</v>
      </c>
      <c r="N471" t="s">
        <v>24</v>
      </c>
      <c r="P471" t="s">
        <v>67</v>
      </c>
      <c r="Q471" t="s">
        <v>68</v>
      </c>
      <c r="R471" t="s">
        <v>66</v>
      </c>
      <c r="S471" t="s">
        <v>66</v>
      </c>
      <c r="T471">
        <v>44256.443761574097</v>
      </c>
      <c r="U471">
        <v>44181</v>
      </c>
      <c r="V471">
        <v>44181</v>
      </c>
      <c r="W471">
        <v>44742</v>
      </c>
      <c r="X471">
        <v>333724</v>
      </c>
      <c r="Y471" t="s">
        <v>2085</v>
      </c>
      <c r="Z471" t="s">
        <v>2085</v>
      </c>
      <c r="AA471">
        <v>6438</v>
      </c>
      <c r="AB471" t="s">
        <v>92</v>
      </c>
      <c r="AC471" t="s">
        <v>71</v>
      </c>
      <c r="AD471" t="s">
        <v>93</v>
      </c>
      <c r="AE471">
        <v>24885</v>
      </c>
      <c r="AF471" t="s">
        <v>73</v>
      </c>
      <c r="AG471" t="s">
        <v>74</v>
      </c>
      <c r="AH471" t="s">
        <v>73</v>
      </c>
      <c r="AI471" t="s">
        <v>2086</v>
      </c>
      <c r="AJ471" t="s">
        <v>74</v>
      </c>
      <c r="AK471" t="s">
        <v>76</v>
      </c>
    </row>
    <row r="472" spans="1:37">
      <c r="A472">
        <v>1</v>
      </c>
      <c r="B472" t="s">
        <v>57</v>
      </c>
      <c r="C472" t="s">
        <v>2087</v>
      </c>
      <c r="D472" t="s">
        <v>24</v>
      </c>
      <c r="E472" t="s">
        <v>78</v>
      </c>
      <c r="F472" t="s">
        <v>858</v>
      </c>
      <c r="G472" t="s">
        <v>859</v>
      </c>
      <c r="H472" t="s">
        <v>81</v>
      </c>
      <c r="I472" t="s">
        <v>63</v>
      </c>
      <c r="J472" t="s">
        <v>64</v>
      </c>
      <c r="K472" t="s">
        <v>65</v>
      </c>
      <c r="L472" t="s">
        <v>66</v>
      </c>
      <c r="M472" t="s">
        <v>66</v>
      </c>
      <c r="N472" t="s">
        <v>24</v>
      </c>
      <c r="P472" t="s">
        <v>67</v>
      </c>
      <c r="Q472" t="s">
        <v>68</v>
      </c>
      <c r="R472" t="s">
        <v>66</v>
      </c>
      <c r="S472" t="s">
        <v>66</v>
      </c>
      <c r="T472">
        <v>44256.443541666697</v>
      </c>
      <c r="U472">
        <v>44181</v>
      </c>
      <c r="V472">
        <v>44181</v>
      </c>
      <c r="W472">
        <v>44742</v>
      </c>
      <c r="X472">
        <v>383035</v>
      </c>
      <c r="Y472" t="s">
        <v>860</v>
      </c>
      <c r="Z472" t="s">
        <v>860</v>
      </c>
      <c r="AA472">
        <v>6346</v>
      </c>
      <c r="AB472" t="s">
        <v>92</v>
      </c>
      <c r="AC472" t="s">
        <v>71</v>
      </c>
      <c r="AD472" t="s">
        <v>93</v>
      </c>
      <c r="AE472">
        <v>24885</v>
      </c>
      <c r="AF472" t="s">
        <v>73</v>
      </c>
      <c r="AG472" t="s">
        <v>74</v>
      </c>
      <c r="AH472" t="s">
        <v>73</v>
      </c>
      <c r="AI472" t="s">
        <v>861</v>
      </c>
      <c r="AJ472" t="s">
        <v>74</v>
      </c>
      <c r="AK472" t="s">
        <v>76</v>
      </c>
    </row>
    <row r="473" spans="1:37">
      <c r="A473">
        <v>1</v>
      </c>
      <c r="B473" t="s">
        <v>57</v>
      </c>
      <c r="C473" t="s">
        <v>2088</v>
      </c>
      <c r="D473" t="s">
        <v>24</v>
      </c>
      <c r="E473" t="s">
        <v>78</v>
      </c>
      <c r="F473" t="s">
        <v>2089</v>
      </c>
      <c r="G473" t="s">
        <v>2090</v>
      </c>
      <c r="H473" t="s">
        <v>81</v>
      </c>
      <c r="I473" t="s">
        <v>63</v>
      </c>
      <c r="J473" t="s">
        <v>64</v>
      </c>
      <c r="K473" t="s">
        <v>65</v>
      </c>
      <c r="L473" t="s">
        <v>66</v>
      </c>
      <c r="M473" t="s">
        <v>66</v>
      </c>
      <c r="N473" t="s">
        <v>24</v>
      </c>
      <c r="P473" t="s">
        <v>67</v>
      </c>
      <c r="Q473" t="s">
        <v>68</v>
      </c>
      <c r="R473" t="s">
        <v>66</v>
      </c>
      <c r="S473" t="s">
        <v>66</v>
      </c>
      <c r="T473">
        <v>44273.380300925899</v>
      </c>
      <c r="U473">
        <v>44265</v>
      </c>
      <c r="V473">
        <v>44265</v>
      </c>
      <c r="W473">
        <v>44926</v>
      </c>
      <c r="X473">
        <v>1287346</v>
      </c>
      <c r="Y473" t="s">
        <v>2091</v>
      </c>
      <c r="Z473" t="s">
        <v>2091</v>
      </c>
      <c r="AA473">
        <v>5048</v>
      </c>
      <c r="AB473" t="s">
        <v>209</v>
      </c>
      <c r="AC473" t="s">
        <v>71</v>
      </c>
      <c r="AD473" t="s">
        <v>210</v>
      </c>
      <c r="AE473">
        <v>3047</v>
      </c>
      <c r="AF473" t="s">
        <v>160</v>
      </c>
      <c r="AG473" t="s">
        <v>74</v>
      </c>
      <c r="AH473" t="s">
        <v>160</v>
      </c>
      <c r="AI473" t="s">
        <v>2092</v>
      </c>
      <c r="AJ473" t="s">
        <v>74</v>
      </c>
      <c r="AK473" t="s">
        <v>76</v>
      </c>
    </row>
    <row r="474" spans="1:37">
      <c r="A474">
        <v>1</v>
      </c>
      <c r="B474" t="s">
        <v>57</v>
      </c>
      <c r="C474" t="s">
        <v>2093</v>
      </c>
      <c r="D474" t="s">
        <v>24</v>
      </c>
      <c r="E474" t="s">
        <v>59</v>
      </c>
      <c r="F474" t="s">
        <v>2094</v>
      </c>
      <c r="G474" t="s">
        <v>2095</v>
      </c>
      <c r="H474" t="s">
        <v>62</v>
      </c>
      <c r="I474" t="s">
        <v>63</v>
      </c>
      <c r="J474" t="s">
        <v>64</v>
      </c>
      <c r="K474" t="s">
        <v>65</v>
      </c>
      <c r="L474" t="s">
        <v>66</v>
      </c>
      <c r="M474" t="s">
        <v>66</v>
      </c>
      <c r="N474" t="s">
        <v>24</v>
      </c>
      <c r="P474" t="s">
        <v>67</v>
      </c>
      <c r="Q474" t="s">
        <v>68</v>
      </c>
      <c r="R474" t="s">
        <v>66</v>
      </c>
      <c r="S474" t="s">
        <v>66</v>
      </c>
      <c r="T474">
        <v>44543.3834837963</v>
      </c>
      <c r="U474">
        <v>44496</v>
      </c>
      <c r="V474">
        <v>44496</v>
      </c>
      <c r="W474">
        <v>45107</v>
      </c>
      <c r="X474">
        <v>1755054</v>
      </c>
      <c r="Y474" t="s">
        <v>2096</v>
      </c>
      <c r="Z474" t="s">
        <v>2096</v>
      </c>
      <c r="AA474">
        <v>2712</v>
      </c>
      <c r="AB474" t="s">
        <v>453</v>
      </c>
      <c r="AC474" t="s">
        <v>71</v>
      </c>
      <c r="AD474" t="s">
        <v>454</v>
      </c>
      <c r="AE474">
        <v>21271</v>
      </c>
      <c r="AF474" t="s">
        <v>152</v>
      </c>
      <c r="AG474" t="s">
        <v>74</v>
      </c>
      <c r="AH474" t="s">
        <v>152</v>
      </c>
      <c r="AI474" t="s">
        <v>2097</v>
      </c>
      <c r="AJ474" t="s">
        <v>74</v>
      </c>
      <c r="AK474" t="s">
        <v>76</v>
      </c>
    </row>
    <row r="475" spans="1:37">
      <c r="A475">
        <v>1</v>
      </c>
      <c r="B475" t="s">
        <v>57</v>
      </c>
      <c r="C475" t="s">
        <v>2098</v>
      </c>
      <c r="D475" t="s">
        <v>24</v>
      </c>
      <c r="E475" t="s">
        <v>78</v>
      </c>
      <c r="F475" t="s">
        <v>1118</v>
      </c>
      <c r="G475" t="s">
        <v>1119</v>
      </c>
      <c r="H475" t="s">
        <v>81</v>
      </c>
      <c r="I475" t="s">
        <v>63</v>
      </c>
      <c r="J475" t="s">
        <v>64</v>
      </c>
      <c r="K475" t="s">
        <v>65</v>
      </c>
      <c r="L475" t="s">
        <v>66</v>
      </c>
      <c r="M475" t="s">
        <v>66</v>
      </c>
      <c r="N475" t="s">
        <v>24</v>
      </c>
      <c r="P475" t="s">
        <v>67</v>
      </c>
      <c r="Q475" t="s">
        <v>68</v>
      </c>
      <c r="R475" t="s">
        <v>66</v>
      </c>
      <c r="S475" t="s">
        <v>66</v>
      </c>
      <c r="T475">
        <v>44256.446956018503</v>
      </c>
      <c r="U475">
        <v>44183</v>
      </c>
      <c r="V475">
        <v>44183</v>
      </c>
      <c r="W475">
        <v>44742</v>
      </c>
      <c r="X475">
        <v>6262774</v>
      </c>
      <c r="Y475" t="s">
        <v>1120</v>
      </c>
      <c r="Z475" t="s">
        <v>1120</v>
      </c>
      <c r="AA475">
        <v>3020</v>
      </c>
      <c r="AB475" t="s">
        <v>1121</v>
      </c>
      <c r="AC475" t="s">
        <v>109</v>
      </c>
      <c r="AD475" t="s">
        <v>1122</v>
      </c>
      <c r="AE475">
        <v>26247</v>
      </c>
      <c r="AF475" t="s">
        <v>102</v>
      </c>
      <c r="AG475" t="s">
        <v>74</v>
      </c>
      <c r="AH475" t="s">
        <v>102</v>
      </c>
      <c r="AI475" t="s">
        <v>1123</v>
      </c>
      <c r="AJ475" t="s">
        <v>74</v>
      </c>
      <c r="AK475" t="s">
        <v>76</v>
      </c>
    </row>
    <row r="476" spans="1:37">
      <c r="A476">
        <v>1</v>
      </c>
      <c r="B476" t="s">
        <v>57</v>
      </c>
      <c r="C476" t="s">
        <v>2099</v>
      </c>
      <c r="D476" t="s">
        <v>24</v>
      </c>
      <c r="E476" t="s">
        <v>59</v>
      </c>
      <c r="F476" t="s">
        <v>2100</v>
      </c>
      <c r="G476" t="s">
        <v>2101</v>
      </c>
      <c r="H476" t="s">
        <v>62</v>
      </c>
      <c r="I476" t="s">
        <v>63</v>
      </c>
      <c r="J476" t="s">
        <v>64</v>
      </c>
      <c r="K476" t="s">
        <v>65</v>
      </c>
      <c r="L476" t="s">
        <v>66</v>
      </c>
      <c r="M476" t="s">
        <v>66</v>
      </c>
      <c r="N476" t="s">
        <v>24</v>
      </c>
      <c r="P476" t="s">
        <v>67</v>
      </c>
      <c r="Q476" t="s">
        <v>68</v>
      </c>
      <c r="R476" t="s">
        <v>66</v>
      </c>
      <c r="S476" t="s">
        <v>66</v>
      </c>
      <c r="T476">
        <v>44518.833993055603</v>
      </c>
      <c r="U476">
        <v>44516</v>
      </c>
      <c r="V476">
        <v>44516</v>
      </c>
      <c r="W476">
        <v>45107</v>
      </c>
      <c r="X476">
        <v>3702876</v>
      </c>
      <c r="Y476" t="s">
        <v>2102</v>
      </c>
      <c r="Z476" t="s">
        <v>2102</v>
      </c>
      <c r="AA476">
        <v>4625</v>
      </c>
      <c r="AB476" t="s">
        <v>173</v>
      </c>
      <c r="AC476" t="s">
        <v>84</v>
      </c>
      <c r="AD476" t="s">
        <v>174</v>
      </c>
      <c r="AE476">
        <v>15487</v>
      </c>
      <c r="AF476" t="s">
        <v>86</v>
      </c>
      <c r="AG476" t="s">
        <v>74</v>
      </c>
      <c r="AH476" t="s">
        <v>86</v>
      </c>
      <c r="AI476" t="s">
        <v>2103</v>
      </c>
      <c r="AJ476" t="s">
        <v>74</v>
      </c>
      <c r="AK476" t="s">
        <v>76</v>
      </c>
    </row>
    <row r="477" spans="1:37">
      <c r="A477">
        <v>1</v>
      </c>
      <c r="B477" t="s">
        <v>57</v>
      </c>
      <c r="C477" t="s">
        <v>2104</v>
      </c>
      <c r="D477" t="s">
        <v>24</v>
      </c>
      <c r="E477" t="s">
        <v>59</v>
      </c>
      <c r="F477" t="s">
        <v>1295</v>
      </c>
      <c r="G477" t="s">
        <v>830</v>
      </c>
      <c r="H477" t="s">
        <v>62</v>
      </c>
      <c r="I477" t="s">
        <v>63</v>
      </c>
      <c r="J477" t="s">
        <v>64</v>
      </c>
      <c r="K477" t="s">
        <v>65</v>
      </c>
      <c r="L477" t="s">
        <v>66</v>
      </c>
      <c r="M477" t="s">
        <v>66</v>
      </c>
      <c r="N477" t="s">
        <v>24</v>
      </c>
      <c r="P477" t="s">
        <v>67</v>
      </c>
      <c r="Q477" t="s">
        <v>68</v>
      </c>
      <c r="R477" t="s">
        <v>66</v>
      </c>
      <c r="S477" t="s">
        <v>66</v>
      </c>
      <c r="T477">
        <v>44534.546099537001</v>
      </c>
      <c r="U477">
        <v>44530</v>
      </c>
      <c r="V477">
        <v>44530</v>
      </c>
      <c r="W477">
        <v>45107</v>
      </c>
      <c r="X477">
        <v>3003602</v>
      </c>
      <c r="Y477" t="s">
        <v>1297</v>
      </c>
      <c r="Z477" t="s">
        <v>1297</v>
      </c>
      <c r="AA477">
        <v>3030</v>
      </c>
      <c r="AB477" t="s">
        <v>1298</v>
      </c>
      <c r="AC477" t="s">
        <v>109</v>
      </c>
      <c r="AD477" t="s">
        <v>1299</v>
      </c>
      <c r="AE477">
        <v>29225</v>
      </c>
      <c r="AF477" t="s">
        <v>102</v>
      </c>
      <c r="AG477" t="s">
        <v>74</v>
      </c>
      <c r="AH477" t="s">
        <v>102</v>
      </c>
      <c r="AI477" t="s">
        <v>1300</v>
      </c>
      <c r="AJ477" t="s">
        <v>74</v>
      </c>
      <c r="AK477" t="s">
        <v>76</v>
      </c>
    </row>
    <row r="478" spans="1:37">
      <c r="A478">
        <v>1</v>
      </c>
      <c r="B478" t="s">
        <v>57</v>
      </c>
      <c r="C478" t="s">
        <v>2105</v>
      </c>
      <c r="D478" t="s">
        <v>24</v>
      </c>
      <c r="E478" t="s">
        <v>78</v>
      </c>
      <c r="F478" t="s">
        <v>2106</v>
      </c>
      <c r="G478" t="s">
        <v>2107</v>
      </c>
      <c r="H478" t="s">
        <v>81</v>
      </c>
      <c r="I478" t="s">
        <v>63</v>
      </c>
      <c r="J478" t="s">
        <v>64</v>
      </c>
      <c r="K478" t="s">
        <v>65</v>
      </c>
      <c r="L478" t="s">
        <v>66</v>
      </c>
      <c r="M478" t="s">
        <v>66</v>
      </c>
      <c r="N478" t="s">
        <v>24</v>
      </c>
      <c r="P478" t="s">
        <v>67</v>
      </c>
      <c r="Q478" t="s">
        <v>68</v>
      </c>
      <c r="R478" t="s">
        <v>66</v>
      </c>
      <c r="S478" t="s">
        <v>66</v>
      </c>
      <c r="T478">
        <v>44386.356921296298</v>
      </c>
      <c r="U478">
        <v>44181</v>
      </c>
      <c r="V478">
        <v>44181</v>
      </c>
      <c r="W478">
        <v>44742</v>
      </c>
      <c r="X478">
        <v>74858</v>
      </c>
      <c r="Y478" t="s">
        <v>2108</v>
      </c>
      <c r="Z478" t="s">
        <v>2108</v>
      </c>
      <c r="AA478">
        <v>4892</v>
      </c>
      <c r="AB478" t="s">
        <v>142</v>
      </c>
      <c r="AC478" t="s">
        <v>143</v>
      </c>
      <c r="AD478" t="s">
        <v>144</v>
      </c>
      <c r="AE478">
        <v>24514</v>
      </c>
      <c r="AF478" t="s">
        <v>111</v>
      </c>
      <c r="AG478" t="s">
        <v>74</v>
      </c>
      <c r="AH478" t="s">
        <v>111</v>
      </c>
      <c r="AI478" t="s">
        <v>1546</v>
      </c>
      <c r="AJ478" t="s">
        <v>74</v>
      </c>
      <c r="AK478" t="s">
        <v>76</v>
      </c>
    </row>
    <row r="479" spans="1:37">
      <c r="A479">
        <v>1</v>
      </c>
      <c r="B479" t="s">
        <v>57</v>
      </c>
      <c r="C479" t="s">
        <v>2109</v>
      </c>
      <c r="D479" t="s">
        <v>24</v>
      </c>
      <c r="E479" t="s">
        <v>59</v>
      </c>
      <c r="F479" t="s">
        <v>2110</v>
      </c>
      <c r="G479" t="s">
        <v>2111</v>
      </c>
      <c r="H479" t="s">
        <v>62</v>
      </c>
      <c r="I479" t="s">
        <v>63</v>
      </c>
      <c r="J479" t="s">
        <v>64</v>
      </c>
      <c r="K479" t="s">
        <v>65</v>
      </c>
      <c r="L479" t="s">
        <v>66</v>
      </c>
      <c r="M479" t="s">
        <v>66</v>
      </c>
      <c r="N479" t="s">
        <v>24</v>
      </c>
      <c r="P479" t="s">
        <v>67</v>
      </c>
      <c r="Q479" t="s">
        <v>68</v>
      </c>
      <c r="R479" t="s">
        <v>66</v>
      </c>
      <c r="S479" t="s">
        <v>66</v>
      </c>
      <c r="T479">
        <v>44518.8347685185</v>
      </c>
      <c r="U479">
        <v>44497</v>
      </c>
      <c r="V479">
        <v>44497</v>
      </c>
      <c r="W479">
        <v>45107</v>
      </c>
      <c r="X479">
        <v>621160</v>
      </c>
      <c r="Y479" t="s">
        <v>2112</v>
      </c>
      <c r="Z479" t="s">
        <v>2112</v>
      </c>
      <c r="AA479">
        <v>2880</v>
      </c>
      <c r="AB479" t="s">
        <v>345</v>
      </c>
      <c r="AC479" t="s">
        <v>241</v>
      </c>
      <c r="AD479" t="s">
        <v>346</v>
      </c>
      <c r="AE479">
        <v>31766</v>
      </c>
      <c r="AF479" t="s">
        <v>152</v>
      </c>
      <c r="AG479" t="s">
        <v>74</v>
      </c>
      <c r="AH479" t="s">
        <v>152</v>
      </c>
      <c r="AI479" t="s">
        <v>2113</v>
      </c>
      <c r="AJ479" t="s">
        <v>74</v>
      </c>
      <c r="AK479" t="s">
        <v>76</v>
      </c>
    </row>
    <row r="480" spans="1:37">
      <c r="A480">
        <v>1</v>
      </c>
      <c r="B480" t="s">
        <v>57</v>
      </c>
      <c r="C480" t="s">
        <v>2114</v>
      </c>
      <c r="D480" t="s">
        <v>24</v>
      </c>
      <c r="E480" t="s">
        <v>59</v>
      </c>
      <c r="F480" t="s">
        <v>2115</v>
      </c>
      <c r="G480" t="s">
        <v>2116</v>
      </c>
      <c r="H480" t="s">
        <v>62</v>
      </c>
      <c r="I480" t="s">
        <v>63</v>
      </c>
      <c r="J480" t="s">
        <v>64</v>
      </c>
      <c r="K480" t="s">
        <v>65</v>
      </c>
      <c r="L480" t="s">
        <v>66</v>
      </c>
      <c r="M480" t="s">
        <v>66</v>
      </c>
      <c r="N480" t="s">
        <v>24</v>
      </c>
      <c r="P480" t="s">
        <v>67</v>
      </c>
      <c r="Q480" t="s">
        <v>68</v>
      </c>
      <c r="R480" t="s">
        <v>66</v>
      </c>
      <c r="S480" t="s">
        <v>66</v>
      </c>
      <c r="T480">
        <v>44553.862222222197</v>
      </c>
      <c r="U480">
        <v>44547</v>
      </c>
      <c r="V480">
        <v>44547</v>
      </c>
      <c r="W480">
        <v>45107</v>
      </c>
      <c r="X480">
        <v>859416</v>
      </c>
      <c r="Y480" t="s">
        <v>2117</v>
      </c>
      <c r="Z480" t="s">
        <v>2117</v>
      </c>
      <c r="AA480">
        <v>6335</v>
      </c>
      <c r="AB480" t="s">
        <v>92</v>
      </c>
      <c r="AC480" t="s">
        <v>71</v>
      </c>
      <c r="AD480" t="s">
        <v>93</v>
      </c>
      <c r="AE480">
        <v>24885</v>
      </c>
      <c r="AF480" t="s">
        <v>73</v>
      </c>
      <c r="AG480" t="s">
        <v>74</v>
      </c>
      <c r="AH480" t="s">
        <v>73</v>
      </c>
      <c r="AI480" t="s">
        <v>2118</v>
      </c>
      <c r="AJ480" t="s">
        <v>74</v>
      </c>
      <c r="AK480" t="s">
        <v>76</v>
      </c>
    </row>
    <row r="481" spans="1:37">
      <c r="A481">
        <v>1</v>
      </c>
      <c r="B481" t="s">
        <v>57</v>
      </c>
      <c r="C481" t="s">
        <v>2119</v>
      </c>
      <c r="D481" t="s">
        <v>24</v>
      </c>
      <c r="E481" t="s">
        <v>78</v>
      </c>
      <c r="F481" t="s">
        <v>1726</v>
      </c>
      <c r="G481" t="s">
        <v>1727</v>
      </c>
      <c r="H481" t="s">
        <v>81</v>
      </c>
      <c r="I481" t="s">
        <v>63</v>
      </c>
      <c r="J481" t="s">
        <v>64</v>
      </c>
      <c r="K481" t="s">
        <v>65</v>
      </c>
      <c r="L481" t="s">
        <v>66</v>
      </c>
      <c r="M481" t="s">
        <v>66</v>
      </c>
      <c r="N481" t="s">
        <v>24</v>
      </c>
      <c r="P481" t="s">
        <v>67</v>
      </c>
      <c r="Q481" t="s">
        <v>68</v>
      </c>
      <c r="R481" t="s">
        <v>66</v>
      </c>
      <c r="S481" t="s">
        <v>66</v>
      </c>
      <c r="T481">
        <v>44256.4430671296</v>
      </c>
      <c r="U481">
        <v>44204</v>
      </c>
      <c r="V481">
        <v>44204</v>
      </c>
      <c r="W481">
        <v>44742</v>
      </c>
      <c r="X481">
        <v>936261</v>
      </c>
      <c r="Y481" t="s">
        <v>1728</v>
      </c>
      <c r="Z481" t="s">
        <v>1728</v>
      </c>
      <c r="AA481">
        <v>3700</v>
      </c>
      <c r="AB481" t="s">
        <v>529</v>
      </c>
      <c r="AC481" t="s">
        <v>530</v>
      </c>
      <c r="AD481" t="s">
        <v>531</v>
      </c>
      <c r="AE481">
        <v>2816</v>
      </c>
      <c r="AF481" t="s">
        <v>102</v>
      </c>
      <c r="AG481" t="s">
        <v>74</v>
      </c>
      <c r="AH481" t="s">
        <v>102</v>
      </c>
      <c r="AI481" t="s">
        <v>1729</v>
      </c>
      <c r="AJ481" t="s">
        <v>74</v>
      </c>
      <c r="AK481" t="s">
        <v>76</v>
      </c>
    </row>
    <row r="482" spans="1:37">
      <c r="A482">
        <v>1</v>
      </c>
      <c r="B482" t="s">
        <v>57</v>
      </c>
      <c r="C482" t="s">
        <v>2120</v>
      </c>
      <c r="D482" t="s">
        <v>24</v>
      </c>
      <c r="E482" t="s">
        <v>59</v>
      </c>
      <c r="F482" t="s">
        <v>2121</v>
      </c>
      <c r="G482" t="s">
        <v>2122</v>
      </c>
      <c r="H482" t="s">
        <v>62</v>
      </c>
      <c r="I482" t="s">
        <v>63</v>
      </c>
      <c r="J482" t="s">
        <v>64</v>
      </c>
      <c r="K482" t="s">
        <v>65</v>
      </c>
      <c r="L482" t="s">
        <v>66</v>
      </c>
      <c r="M482" t="s">
        <v>66</v>
      </c>
      <c r="N482" t="s">
        <v>24</v>
      </c>
      <c r="P482" t="s">
        <v>67</v>
      </c>
      <c r="Q482" t="s">
        <v>68</v>
      </c>
      <c r="R482" t="s">
        <v>66</v>
      </c>
      <c r="S482" t="s">
        <v>66</v>
      </c>
      <c r="T482">
        <v>44518.832719907397</v>
      </c>
      <c r="U482">
        <v>44504</v>
      </c>
      <c r="V482">
        <v>44504</v>
      </c>
      <c r="W482">
        <v>45107</v>
      </c>
      <c r="X482">
        <v>1086468</v>
      </c>
      <c r="Y482" t="s">
        <v>2123</v>
      </c>
      <c r="Z482" t="s">
        <v>2123</v>
      </c>
      <c r="AA482">
        <v>6367</v>
      </c>
      <c r="AB482" t="s">
        <v>92</v>
      </c>
      <c r="AC482" t="s">
        <v>71</v>
      </c>
      <c r="AD482" t="s">
        <v>93</v>
      </c>
      <c r="AE482">
        <v>24885</v>
      </c>
      <c r="AF482" t="s">
        <v>73</v>
      </c>
      <c r="AG482" t="s">
        <v>74</v>
      </c>
      <c r="AH482" t="s">
        <v>73</v>
      </c>
      <c r="AI482" t="s">
        <v>2124</v>
      </c>
      <c r="AJ482" t="s">
        <v>74</v>
      </c>
      <c r="AK482" t="s">
        <v>76</v>
      </c>
    </row>
    <row r="483" spans="1:37">
      <c r="A483">
        <v>1</v>
      </c>
      <c r="B483" t="s">
        <v>57</v>
      </c>
      <c r="C483" t="s">
        <v>2125</v>
      </c>
      <c r="D483" t="s">
        <v>24</v>
      </c>
      <c r="E483" t="s">
        <v>59</v>
      </c>
      <c r="F483" t="s">
        <v>2126</v>
      </c>
      <c r="G483" t="s">
        <v>2127</v>
      </c>
      <c r="H483" t="s">
        <v>62</v>
      </c>
      <c r="I483" t="s">
        <v>63</v>
      </c>
      <c r="J483" t="s">
        <v>64</v>
      </c>
      <c r="K483" t="s">
        <v>65</v>
      </c>
      <c r="L483" t="s">
        <v>66</v>
      </c>
      <c r="M483" t="s">
        <v>66</v>
      </c>
      <c r="N483" t="s">
        <v>24</v>
      </c>
      <c r="P483" t="s">
        <v>67</v>
      </c>
      <c r="Q483" t="s">
        <v>68</v>
      </c>
      <c r="R483" t="s">
        <v>66</v>
      </c>
      <c r="S483" t="s">
        <v>66</v>
      </c>
      <c r="T483">
        <v>44518.834571759297</v>
      </c>
      <c r="U483">
        <v>44496</v>
      </c>
      <c r="V483">
        <v>44496</v>
      </c>
      <c r="W483">
        <v>45107</v>
      </c>
      <c r="X483">
        <v>2364448</v>
      </c>
      <c r="Y483" t="s">
        <v>2128</v>
      </c>
      <c r="Z483" t="s">
        <v>2128</v>
      </c>
      <c r="AA483">
        <v>2404</v>
      </c>
      <c r="AB483" t="s">
        <v>568</v>
      </c>
      <c r="AC483" t="s">
        <v>241</v>
      </c>
      <c r="AD483" t="s">
        <v>569</v>
      </c>
      <c r="AE483">
        <v>27954</v>
      </c>
      <c r="AF483" t="s">
        <v>152</v>
      </c>
      <c r="AG483" t="s">
        <v>74</v>
      </c>
      <c r="AH483" t="s">
        <v>152</v>
      </c>
      <c r="AI483" t="s">
        <v>2129</v>
      </c>
      <c r="AJ483" t="s">
        <v>74</v>
      </c>
      <c r="AK483" t="s">
        <v>76</v>
      </c>
    </row>
    <row r="484" spans="1:37">
      <c r="A484">
        <v>1</v>
      </c>
      <c r="B484" t="s">
        <v>57</v>
      </c>
      <c r="C484" t="s">
        <v>2130</v>
      </c>
      <c r="D484" t="s">
        <v>24</v>
      </c>
      <c r="E484" t="s">
        <v>78</v>
      </c>
      <c r="F484" t="s">
        <v>2131</v>
      </c>
      <c r="G484" t="s">
        <v>2132</v>
      </c>
      <c r="H484" t="s">
        <v>81</v>
      </c>
      <c r="I484" t="s">
        <v>63</v>
      </c>
      <c r="J484" t="s">
        <v>64</v>
      </c>
      <c r="K484" t="s">
        <v>65</v>
      </c>
      <c r="L484" t="s">
        <v>66</v>
      </c>
      <c r="M484" t="s">
        <v>66</v>
      </c>
      <c r="N484" t="s">
        <v>24</v>
      </c>
      <c r="P484" t="s">
        <v>67</v>
      </c>
      <c r="Q484" t="s">
        <v>68</v>
      </c>
      <c r="R484" t="s">
        <v>66</v>
      </c>
      <c r="S484" t="s">
        <v>66</v>
      </c>
      <c r="T484">
        <v>44256.445439814801</v>
      </c>
      <c r="U484">
        <v>44182</v>
      </c>
      <c r="V484">
        <v>44182</v>
      </c>
      <c r="W484">
        <v>44742</v>
      </c>
      <c r="X484">
        <v>1145745</v>
      </c>
      <c r="Y484" t="s">
        <v>2133</v>
      </c>
      <c r="Z484" t="s">
        <v>2133</v>
      </c>
      <c r="AA484">
        <v>2644</v>
      </c>
      <c r="AB484" t="s">
        <v>453</v>
      </c>
      <c r="AC484" t="s">
        <v>71</v>
      </c>
      <c r="AD484" t="s">
        <v>454</v>
      </c>
      <c r="AE484">
        <v>21271</v>
      </c>
      <c r="AF484" t="s">
        <v>152</v>
      </c>
      <c r="AG484" t="s">
        <v>74</v>
      </c>
      <c r="AH484" t="s">
        <v>152</v>
      </c>
      <c r="AI484" t="s">
        <v>2134</v>
      </c>
      <c r="AJ484" t="s">
        <v>74</v>
      </c>
      <c r="AK484" t="s">
        <v>76</v>
      </c>
    </row>
    <row r="485" spans="1:37">
      <c r="A485">
        <v>1</v>
      </c>
      <c r="B485" t="s">
        <v>57</v>
      </c>
      <c r="C485" t="s">
        <v>2135</v>
      </c>
      <c r="D485" t="s">
        <v>24</v>
      </c>
      <c r="E485" t="s">
        <v>78</v>
      </c>
      <c r="F485" t="s">
        <v>1447</v>
      </c>
      <c r="G485" t="s">
        <v>2136</v>
      </c>
      <c r="H485" t="s">
        <v>81</v>
      </c>
      <c r="I485" t="s">
        <v>63</v>
      </c>
      <c r="J485" t="s">
        <v>64</v>
      </c>
      <c r="K485" t="s">
        <v>65</v>
      </c>
      <c r="L485" t="s">
        <v>66</v>
      </c>
      <c r="M485" t="s">
        <v>66</v>
      </c>
      <c r="N485" t="s">
        <v>24</v>
      </c>
      <c r="P485" t="s">
        <v>67</v>
      </c>
      <c r="Q485" t="s">
        <v>68</v>
      </c>
      <c r="R485" t="s">
        <v>66</v>
      </c>
      <c r="S485" t="s">
        <v>66</v>
      </c>
      <c r="T485">
        <v>44256.443171296298</v>
      </c>
      <c r="U485">
        <v>44188</v>
      </c>
      <c r="V485">
        <v>44188</v>
      </c>
      <c r="W485">
        <v>44742</v>
      </c>
      <c r="X485">
        <v>1582504</v>
      </c>
      <c r="Y485" t="s">
        <v>1448</v>
      </c>
      <c r="Z485" t="s">
        <v>1448</v>
      </c>
      <c r="AA485">
        <v>5065</v>
      </c>
      <c r="AB485" t="s">
        <v>742</v>
      </c>
      <c r="AC485" t="s">
        <v>71</v>
      </c>
      <c r="AD485" t="s">
        <v>743</v>
      </c>
      <c r="AE485">
        <v>15076</v>
      </c>
      <c r="AF485" t="s">
        <v>160</v>
      </c>
      <c r="AG485" t="s">
        <v>74</v>
      </c>
      <c r="AH485" t="s">
        <v>160</v>
      </c>
      <c r="AI485" t="s">
        <v>1449</v>
      </c>
      <c r="AJ485" t="s">
        <v>74</v>
      </c>
      <c r="AK485" t="s">
        <v>76</v>
      </c>
    </row>
    <row r="486" spans="1:37">
      <c r="A486">
        <v>1</v>
      </c>
      <c r="B486" t="s">
        <v>57</v>
      </c>
      <c r="C486" t="s">
        <v>2137</v>
      </c>
      <c r="D486" t="s">
        <v>24</v>
      </c>
      <c r="E486" t="s">
        <v>78</v>
      </c>
      <c r="F486" t="s">
        <v>2138</v>
      </c>
      <c r="G486" t="s">
        <v>2139</v>
      </c>
      <c r="H486" t="s">
        <v>81</v>
      </c>
      <c r="I486" t="s">
        <v>63</v>
      </c>
      <c r="J486" t="s">
        <v>64</v>
      </c>
      <c r="K486" t="s">
        <v>65</v>
      </c>
      <c r="L486" t="s">
        <v>66</v>
      </c>
      <c r="M486" t="s">
        <v>66</v>
      </c>
      <c r="N486" t="s">
        <v>24</v>
      </c>
      <c r="P486" t="s">
        <v>67</v>
      </c>
      <c r="Q486" t="s">
        <v>68</v>
      </c>
      <c r="R486" t="s">
        <v>66</v>
      </c>
      <c r="S486" t="s">
        <v>66</v>
      </c>
      <c r="T486">
        <v>44256.443530092598</v>
      </c>
      <c r="U486">
        <v>44181</v>
      </c>
      <c r="V486">
        <v>44181</v>
      </c>
      <c r="W486">
        <v>44742</v>
      </c>
      <c r="X486">
        <v>216605</v>
      </c>
      <c r="Y486" t="s">
        <v>2140</v>
      </c>
      <c r="Z486" t="s">
        <v>2140</v>
      </c>
      <c r="AA486">
        <v>6639</v>
      </c>
      <c r="AB486" t="s">
        <v>202</v>
      </c>
      <c r="AC486" t="s">
        <v>71</v>
      </c>
      <c r="AD486" t="s">
        <v>203</v>
      </c>
      <c r="AE486">
        <v>22943</v>
      </c>
      <c r="AF486" t="s">
        <v>73</v>
      </c>
      <c r="AG486" t="s">
        <v>74</v>
      </c>
      <c r="AH486" t="s">
        <v>73</v>
      </c>
      <c r="AI486" t="s">
        <v>2141</v>
      </c>
      <c r="AJ486" t="s">
        <v>74</v>
      </c>
      <c r="AK486" t="s">
        <v>76</v>
      </c>
    </row>
    <row r="487" spans="1:37">
      <c r="A487">
        <v>1</v>
      </c>
      <c r="B487" t="s">
        <v>57</v>
      </c>
      <c r="C487" t="s">
        <v>2142</v>
      </c>
      <c r="D487" t="s">
        <v>24</v>
      </c>
      <c r="E487" t="s">
        <v>78</v>
      </c>
      <c r="F487" t="s">
        <v>1533</v>
      </c>
      <c r="G487" t="s">
        <v>1534</v>
      </c>
      <c r="H487" t="s">
        <v>81</v>
      </c>
      <c r="I487" t="s">
        <v>63</v>
      </c>
      <c r="J487" t="s">
        <v>64</v>
      </c>
      <c r="K487" t="s">
        <v>65</v>
      </c>
      <c r="L487" t="s">
        <v>66</v>
      </c>
      <c r="M487" t="s">
        <v>66</v>
      </c>
      <c r="N487" t="s">
        <v>24</v>
      </c>
      <c r="P487" t="s">
        <v>67</v>
      </c>
      <c r="Q487" t="s">
        <v>68</v>
      </c>
      <c r="R487" t="s">
        <v>66</v>
      </c>
      <c r="S487" t="s">
        <v>66</v>
      </c>
      <c r="T487">
        <v>44256.446238425902</v>
      </c>
      <c r="U487">
        <v>44183</v>
      </c>
      <c r="V487">
        <v>44183</v>
      </c>
      <c r="W487">
        <v>44742</v>
      </c>
      <c r="X487">
        <v>1466950</v>
      </c>
      <c r="Y487" t="s">
        <v>1535</v>
      </c>
      <c r="Z487" t="s">
        <v>1535</v>
      </c>
      <c r="AA487">
        <v>3690</v>
      </c>
      <c r="AB487" t="s">
        <v>529</v>
      </c>
      <c r="AC487" t="s">
        <v>530</v>
      </c>
      <c r="AD487" t="s">
        <v>531</v>
      </c>
      <c r="AE487">
        <v>2816</v>
      </c>
      <c r="AF487" t="s">
        <v>102</v>
      </c>
      <c r="AG487" t="s">
        <v>74</v>
      </c>
      <c r="AH487" t="s">
        <v>102</v>
      </c>
      <c r="AI487">
        <v>3690</v>
      </c>
      <c r="AJ487" t="s">
        <v>74</v>
      </c>
      <c r="AK487" t="s">
        <v>76</v>
      </c>
    </row>
    <row r="488" spans="1:37">
      <c r="A488">
        <v>1</v>
      </c>
      <c r="B488" t="s">
        <v>57</v>
      </c>
      <c r="C488" t="s">
        <v>2143</v>
      </c>
      <c r="D488" t="s">
        <v>24</v>
      </c>
      <c r="E488" t="s">
        <v>59</v>
      </c>
      <c r="F488" t="s">
        <v>1561</v>
      </c>
      <c r="G488" t="s">
        <v>1562</v>
      </c>
      <c r="H488" t="s">
        <v>62</v>
      </c>
      <c r="I488" t="s">
        <v>63</v>
      </c>
      <c r="J488" t="s">
        <v>64</v>
      </c>
      <c r="K488" t="s">
        <v>65</v>
      </c>
      <c r="L488" t="s">
        <v>66</v>
      </c>
      <c r="M488" t="s">
        <v>66</v>
      </c>
      <c r="N488" t="s">
        <v>24</v>
      </c>
      <c r="P488" t="s">
        <v>67</v>
      </c>
      <c r="Q488" t="s">
        <v>68</v>
      </c>
      <c r="R488" t="s">
        <v>66</v>
      </c>
      <c r="S488" t="s">
        <v>66</v>
      </c>
      <c r="T488">
        <v>44534.546041666697</v>
      </c>
      <c r="U488">
        <v>44523</v>
      </c>
      <c r="V488">
        <v>44523</v>
      </c>
      <c r="W488">
        <v>45107</v>
      </c>
      <c r="X488">
        <v>882938</v>
      </c>
      <c r="Y488" t="s">
        <v>1563</v>
      </c>
      <c r="Z488" t="s">
        <v>1563</v>
      </c>
      <c r="AA488">
        <v>6321</v>
      </c>
      <c r="AB488" t="s">
        <v>92</v>
      </c>
      <c r="AC488" t="s">
        <v>71</v>
      </c>
      <c r="AD488" t="s">
        <v>93</v>
      </c>
      <c r="AE488">
        <v>24885</v>
      </c>
      <c r="AF488" t="s">
        <v>73</v>
      </c>
      <c r="AG488" t="s">
        <v>74</v>
      </c>
      <c r="AH488" t="s">
        <v>73</v>
      </c>
      <c r="AI488" t="s">
        <v>1564</v>
      </c>
      <c r="AJ488" t="s">
        <v>74</v>
      </c>
      <c r="AK488" t="s">
        <v>76</v>
      </c>
    </row>
    <row r="489" spans="1:37">
      <c r="A489">
        <v>1</v>
      </c>
      <c r="B489" t="s">
        <v>57</v>
      </c>
      <c r="C489" t="s">
        <v>2144</v>
      </c>
      <c r="D489" t="s">
        <v>24</v>
      </c>
      <c r="E489" t="s">
        <v>78</v>
      </c>
      <c r="F489" t="s">
        <v>2145</v>
      </c>
      <c r="G489" t="s">
        <v>2146</v>
      </c>
      <c r="H489" t="s">
        <v>81</v>
      </c>
      <c r="I489" t="s">
        <v>63</v>
      </c>
      <c r="J489" t="s">
        <v>64</v>
      </c>
      <c r="K489" t="s">
        <v>65</v>
      </c>
      <c r="L489" t="s">
        <v>66</v>
      </c>
      <c r="M489" t="s">
        <v>66</v>
      </c>
      <c r="N489" t="s">
        <v>24</v>
      </c>
      <c r="P489" t="s">
        <v>67</v>
      </c>
      <c r="Q489" t="s">
        <v>68</v>
      </c>
      <c r="R489" t="s">
        <v>66</v>
      </c>
      <c r="S489" t="s">
        <v>66</v>
      </c>
      <c r="T489">
        <v>44357.630393518499</v>
      </c>
      <c r="U489">
        <v>44340</v>
      </c>
      <c r="V489">
        <v>44340</v>
      </c>
      <c r="W489">
        <v>44742</v>
      </c>
      <c r="X489">
        <v>7170885</v>
      </c>
      <c r="Y489" t="s">
        <v>2147</v>
      </c>
      <c r="Z489" t="s">
        <v>2147</v>
      </c>
      <c r="AA489">
        <v>4350</v>
      </c>
      <c r="AB489" t="s">
        <v>2148</v>
      </c>
      <c r="AC489" t="s">
        <v>84</v>
      </c>
      <c r="AD489" t="s">
        <v>2149</v>
      </c>
      <c r="AE489">
        <v>39100</v>
      </c>
      <c r="AF489" t="s">
        <v>86</v>
      </c>
      <c r="AG489" t="s">
        <v>74</v>
      </c>
      <c r="AH489" t="s">
        <v>86</v>
      </c>
      <c r="AI489" t="s">
        <v>2150</v>
      </c>
      <c r="AJ489" t="s">
        <v>74</v>
      </c>
      <c r="AK489" t="s">
        <v>76</v>
      </c>
    </row>
    <row r="490" spans="1:37">
      <c r="A490">
        <v>1</v>
      </c>
      <c r="B490" t="s">
        <v>57</v>
      </c>
      <c r="C490" t="s">
        <v>2151</v>
      </c>
      <c r="D490" t="s">
        <v>24</v>
      </c>
      <c r="E490" t="s">
        <v>59</v>
      </c>
      <c r="F490" t="s">
        <v>2152</v>
      </c>
      <c r="G490" t="s">
        <v>2153</v>
      </c>
      <c r="H490" t="s">
        <v>62</v>
      </c>
      <c r="I490" t="s">
        <v>63</v>
      </c>
      <c r="J490" t="s">
        <v>64</v>
      </c>
      <c r="K490" t="s">
        <v>65</v>
      </c>
      <c r="L490" t="s">
        <v>66</v>
      </c>
      <c r="M490" t="s">
        <v>66</v>
      </c>
      <c r="N490" t="s">
        <v>24</v>
      </c>
      <c r="P490" t="s">
        <v>67</v>
      </c>
      <c r="Q490" t="s">
        <v>68</v>
      </c>
      <c r="R490" t="s">
        <v>66</v>
      </c>
      <c r="S490" t="s">
        <v>66</v>
      </c>
      <c r="T490">
        <v>44518.833437499998</v>
      </c>
      <c r="U490">
        <v>44501</v>
      </c>
      <c r="V490">
        <v>44501</v>
      </c>
      <c r="W490">
        <v>45107</v>
      </c>
      <c r="X490">
        <v>1192204</v>
      </c>
      <c r="Y490" t="s">
        <v>1585</v>
      </c>
      <c r="Z490" t="s">
        <v>1585</v>
      </c>
      <c r="AA490">
        <v>7050</v>
      </c>
      <c r="AB490" t="s">
        <v>961</v>
      </c>
      <c r="AC490" t="s">
        <v>109</v>
      </c>
      <c r="AD490" t="s">
        <v>962</v>
      </c>
      <c r="AE490">
        <v>17151</v>
      </c>
      <c r="AF490" t="s">
        <v>119</v>
      </c>
      <c r="AG490" t="s">
        <v>74</v>
      </c>
      <c r="AH490" t="s">
        <v>119</v>
      </c>
      <c r="AI490" t="s">
        <v>2154</v>
      </c>
      <c r="AJ490" t="s">
        <v>74</v>
      </c>
      <c r="AK490" t="s">
        <v>76</v>
      </c>
    </row>
    <row r="491" spans="1:37">
      <c r="A491">
        <v>1</v>
      </c>
      <c r="B491" t="s">
        <v>57</v>
      </c>
      <c r="C491" t="s">
        <v>2155</v>
      </c>
      <c r="D491" t="s">
        <v>24</v>
      </c>
      <c r="E491" t="s">
        <v>78</v>
      </c>
      <c r="F491" t="s">
        <v>2156</v>
      </c>
      <c r="G491" t="s">
        <v>2157</v>
      </c>
      <c r="H491" t="s">
        <v>81</v>
      </c>
      <c r="I491" t="s">
        <v>63</v>
      </c>
      <c r="J491" t="s">
        <v>64</v>
      </c>
      <c r="K491" t="s">
        <v>65</v>
      </c>
      <c r="L491" t="s">
        <v>66</v>
      </c>
      <c r="M491" t="s">
        <v>66</v>
      </c>
      <c r="N491" t="s">
        <v>24</v>
      </c>
      <c r="P491" t="s">
        <v>67</v>
      </c>
      <c r="Q491" t="s">
        <v>68</v>
      </c>
      <c r="R491" t="s">
        <v>66</v>
      </c>
      <c r="S491" t="s">
        <v>66</v>
      </c>
      <c r="T491">
        <v>44379.377152777801</v>
      </c>
      <c r="U491">
        <v>44372</v>
      </c>
      <c r="V491">
        <v>44372</v>
      </c>
      <c r="W491">
        <v>44742</v>
      </c>
      <c r="X491">
        <v>201848</v>
      </c>
      <c r="Y491" t="s">
        <v>2158</v>
      </c>
      <c r="Z491" t="s">
        <v>2158</v>
      </c>
      <c r="AA491">
        <v>5725</v>
      </c>
      <c r="AB491" t="s">
        <v>286</v>
      </c>
      <c r="AC491" t="s">
        <v>71</v>
      </c>
      <c r="AD491" t="s">
        <v>287</v>
      </c>
      <c r="AE491">
        <v>27561</v>
      </c>
      <c r="AF491" t="s">
        <v>160</v>
      </c>
      <c r="AG491" t="s">
        <v>74</v>
      </c>
      <c r="AH491" t="s">
        <v>160</v>
      </c>
      <c r="AI491" t="s">
        <v>2159</v>
      </c>
      <c r="AJ491" t="s">
        <v>74</v>
      </c>
      <c r="AK491" t="s">
        <v>76</v>
      </c>
    </row>
    <row r="492" spans="1:37">
      <c r="A492">
        <v>1</v>
      </c>
      <c r="B492" t="s">
        <v>57</v>
      </c>
      <c r="C492" t="s">
        <v>2160</v>
      </c>
      <c r="D492" t="s">
        <v>24</v>
      </c>
      <c r="E492" t="s">
        <v>78</v>
      </c>
      <c r="F492" t="s">
        <v>177</v>
      </c>
      <c r="G492" t="s">
        <v>178</v>
      </c>
      <c r="H492" t="s">
        <v>81</v>
      </c>
      <c r="I492" t="s">
        <v>63</v>
      </c>
      <c r="J492" t="s">
        <v>64</v>
      </c>
      <c r="K492" t="s">
        <v>65</v>
      </c>
      <c r="L492" t="s">
        <v>66</v>
      </c>
      <c r="M492" t="s">
        <v>66</v>
      </c>
      <c r="N492" t="s">
        <v>24</v>
      </c>
      <c r="P492" t="s">
        <v>67</v>
      </c>
      <c r="Q492" t="s">
        <v>68</v>
      </c>
      <c r="R492" t="s">
        <v>66</v>
      </c>
      <c r="S492" t="s">
        <v>66</v>
      </c>
      <c r="T492">
        <v>44256.442986111098</v>
      </c>
      <c r="U492">
        <v>44187</v>
      </c>
      <c r="V492">
        <v>44187</v>
      </c>
      <c r="W492">
        <v>44742</v>
      </c>
      <c r="X492">
        <v>30387</v>
      </c>
      <c r="Y492" t="s">
        <v>179</v>
      </c>
      <c r="Z492" t="s">
        <v>179</v>
      </c>
      <c r="AA492">
        <v>801</v>
      </c>
      <c r="AB492" t="s">
        <v>108</v>
      </c>
      <c r="AC492" t="s">
        <v>109</v>
      </c>
      <c r="AD492" t="s">
        <v>110</v>
      </c>
      <c r="AE492">
        <v>5292</v>
      </c>
      <c r="AF492" t="s">
        <v>111</v>
      </c>
      <c r="AG492" t="s">
        <v>74</v>
      </c>
      <c r="AH492" t="s">
        <v>111</v>
      </c>
      <c r="AI492" t="s">
        <v>180</v>
      </c>
      <c r="AJ492" t="s">
        <v>74</v>
      </c>
      <c r="AK492" t="s">
        <v>76</v>
      </c>
    </row>
    <row r="493" spans="1:37">
      <c r="A493">
        <v>1</v>
      </c>
      <c r="B493" t="s">
        <v>57</v>
      </c>
      <c r="C493" t="s">
        <v>2161</v>
      </c>
      <c r="D493" t="s">
        <v>24</v>
      </c>
      <c r="E493" t="s">
        <v>59</v>
      </c>
      <c r="F493" t="s">
        <v>2162</v>
      </c>
      <c r="G493" t="s">
        <v>2111</v>
      </c>
      <c r="H493" t="s">
        <v>62</v>
      </c>
      <c r="I493" t="s">
        <v>63</v>
      </c>
      <c r="J493" t="s">
        <v>64</v>
      </c>
      <c r="K493" t="s">
        <v>65</v>
      </c>
      <c r="L493" t="s">
        <v>66</v>
      </c>
      <c r="M493" t="s">
        <v>66</v>
      </c>
      <c r="N493" t="s">
        <v>24</v>
      </c>
      <c r="P493" t="s">
        <v>67</v>
      </c>
      <c r="Q493" t="s">
        <v>68</v>
      </c>
      <c r="R493" t="s">
        <v>66</v>
      </c>
      <c r="S493" t="s">
        <v>66</v>
      </c>
      <c r="T493">
        <v>44534.546400462998</v>
      </c>
      <c r="U493">
        <v>44525</v>
      </c>
      <c r="V493">
        <v>44525</v>
      </c>
      <c r="W493">
        <v>45107</v>
      </c>
      <c r="X493">
        <v>4029154</v>
      </c>
      <c r="Y493" t="s">
        <v>2163</v>
      </c>
      <c r="Z493" t="s">
        <v>2163</v>
      </c>
      <c r="AA493">
        <v>4670</v>
      </c>
      <c r="AB493" t="s">
        <v>83</v>
      </c>
      <c r="AC493" t="s">
        <v>84</v>
      </c>
      <c r="AD493" t="s">
        <v>85</v>
      </c>
      <c r="AE493">
        <v>26701</v>
      </c>
      <c r="AF493" t="s">
        <v>86</v>
      </c>
      <c r="AG493" t="s">
        <v>74</v>
      </c>
      <c r="AH493" t="s">
        <v>86</v>
      </c>
      <c r="AI493" t="s">
        <v>2164</v>
      </c>
      <c r="AJ493" t="s">
        <v>74</v>
      </c>
      <c r="AK493" t="s">
        <v>76</v>
      </c>
    </row>
    <row r="494" spans="1:37">
      <c r="A494">
        <v>1</v>
      </c>
      <c r="B494" t="s">
        <v>57</v>
      </c>
      <c r="C494" t="s">
        <v>2165</v>
      </c>
      <c r="D494" t="s">
        <v>24</v>
      </c>
      <c r="E494" t="s">
        <v>78</v>
      </c>
      <c r="F494" t="s">
        <v>2166</v>
      </c>
      <c r="G494" t="s">
        <v>2167</v>
      </c>
      <c r="H494" t="s">
        <v>81</v>
      </c>
      <c r="I494" t="s">
        <v>63</v>
      </c>
      <c r="J494" t="s">
        <v>64</v>
      </c>
      <c r="K494" t="s">
        <v>65</v>
      </c>
      <c r="L494" t="s">
        <v>66</v>
      </c>
      <c r="M494" t="s">
        <v>66</v>
      </c>
      <c r="N494" t="s">
        <v>24</v>
      </c>
      <c r="P494" t="s">
        <v>67</v>
      </c>
      <c r="Q494" t="s">
        <v>68</v>
      </c>
      <c r="R494" t="s">
        <v>66</v>
      </c>
      <c r="S494" t="s">
        <v>66</v>
      </c>
      <c r="T494">
        <v>44357.630324074104</v>
      </c>
      <c r="U494">
        <v>44350</v>
      </c>
      <c r="V494">
        <v>44350</v>
      </c>
      <c r="W494">
        <v>44742</v>
      </c>
      <c r="X494">
        <v>8262225</v>
      </c>
      <c r="Y494" t="s">
        <v>2168</v>
      </c>
      <c r="Z494" t="s">
        <v>2168</v>
      </c>
      <c r="AA494">
        <v>3220</v>
      </c>
      <c r="AB494" t="s">
        <v>2169</v>
      </c>
      <c r="AC494" t="s">
        <v>109</v>
      </c>
      <c r="AD494" t="s">
        <v>2170</v>
      </c>
      <c r="AE494">
        <v>20392</v>
      </c>
      <c r="AF494" t="s">
        <v>102</v>
      </c>
      <c r="AG494" t="s">
        <v>74</v>
      </c>
      <c r="AH494" t="s">
        <v>102</v>
      </c>
      <c r="AI494" t="s">
        <v>2171</v>
      </c>
      <c r="AJ494" t="s">
        <v>74</v>
      </c>
      <c r="AK494" t="s">
        <v>76</v>
      </c>
    </row>
    <row r="495" spans="1:37">
      <c r="A495">
        <v>1</v>
      </c>
      <c r="B495" t="s">
        <v>57</v>
      </c>
      <c r="C495" t="s">
        <v>2172</v>
      </c>
      <c r="D495" t="s">
        <v>24</v>
      </c>
      <c r="E495" t="s">
        <v>59</v>
      </c>
      <c r="F495" t="s">
        <v>1836</v>
      </c>
      <c r="G495" t="s">
        <v>1837</v>
      </c>
      <c r="H495" t="s">
        <v>62</v>
      </c>
      <c r="I495" t="s">
        <v>63</v>
      </c>
      <c r="J495" t="s">
        <v>64</v>
      </c>
      <c r="K495" t="s">
        <v>65</v>
      </c>
      <c r="L495" t="s">
        <v>66</v>
      </c>
      <c r="M495" t="s">
        <v>66</v>
      </c>
      <c r="N495" t="s">
        <v>24</v>
      </c>
      <c r="P495" t="s">
        <v>67</v>
      </c>
      <c r="Q495" t="s">
        <v>68</v>
      </c>
      <c r="R495" t="s">
        <v>66</v>
      </c>
      <c r="S495" t="s">
        <v>66</v>
      </c>
      <c r="T495">
        <v>44553.862662036998</v>
      </c>
      <c r="U495">
        <v>44545</v>
      </c>
      <c r="V495">
        <v>44545</v>
      </c>
      <c r="W495">
        <v>45107</v>
      </c>
      <c r="X495">
        <v>3590054</v>
      </c>
      <c r="Y495" t="s">
        <v>1838</v>
      </c>
      <c r="Z495" t="s">
        <v>1838</v>
      </c>
      <c r="AA495">
        <v>3820</v>
      </c>
      <c r="AB495" t="s">
        <v>1264</v>
      </c>
      <c r="AC495" t="s">
        <v>71</v>
      </c>
      <c r="AD495" t="s">
        <v>1265</v>
      </c>
      <c r="AE495">
        <v>14781</v>
      </c>
      <c r="AF495" t="s">
        <v>102</v>
      </c>
      <c r="AG495" t="s">
        <v>74</v>
      </c>
      <c r="AH495" t="s">
        <v>102</v>
      </c>
      <c r="AI495" t="s">
        <v>1839</v>
      </c>
      <c r="AJ495" t="s">
        <v>74</v>
      </c>
      <c r="AK495" t="s">
        <v>76</v>
      </c>
    </row>
    <row r="496" spans="1:37">
      <c r="A496">
        <v>1</v>
      </c>
      <c r="B496" t="s">
        <v>57</v>
      </c>
      <c r="C496" t="s">
        <v>2173</v>
      </c>
      <c r="D496" t="s">
        <v>24</v>
      </c>
      <c r="E496" t="s">
        <v>78</v>
      </c>
      <c r="F496" t="s">
        <v>2174</v>
      </c>
      <c r="G496" t="s">
        <v>2175</v>
      </c>
      <c r="H496" t="s">
        <v>81</v>
      </c>
      <c r="I496" t="s">
        <v>63</v>
      </c>
      <c r="J496" t="s">
        <v>64</v>
      </c>
      <c r="K496" t="s">
        <v>65</v>
      </c>
      <c r="L496" t="s">
        <v>66</v>
      </c>
      <c r="M496" t="s">
        <v>66</v>
      </c>
      <c r="N496" t="s">
        <v>24</v>
      </c>
      <c r="P496" t="s">
        <v>67</v>
      </c>
      <c r="Q496" t="s">
        <v>68</v>
      </c>
      <c r="R496" t="s">
        <v>66</v>
      </c>
      <c r="S496" t="s">
        <v>66</v>
      </c>
      <c r="T496">
        <v>44256.4467939815</v>
      </c>
      <c r="U496">
        <v>44238</v>
      </c>
      <c r="V496">
        <v>44238</v>
      </c>
      <c r="W496">
        <v>44742</v>
      </c>
      <c r="X496">
        <v>4075731</v>
      </c>
      <c r="Y496" t="s">
        <v>2176</v>
      </c>
      <c r="Z496" t="s">
        <v>2176</v>
      </c>
      <c r="AA496">
        <v>3810</v>
      </c>
      <c r="AB496" t="s">
        <v>2177</v>
      </c>
      <c r="AC496" t="s">
        <v>71</v>
      </c>
      <c r="AD496" t="s">
        <v>2178</v>
      </c>
      <c r="AE496">
        <v>8863</v>
      </c>
      <c r="AF496" t="s">
        <v>102</v>
      </c>
      <c r="AG496" t="s">
        <v>74</v>
      </c>
      <c r="AH496" t="s">
        <v>102</v>
      </c>
      <c r="AI496" t="s">
        <v>2179</v>
      </c>
      <c r="AJ496" t="s">
        <v>74</v>
      </c>
      <c r="AK496" t="s">
        <v>76</v>
      </c>
    </row>
    <row r="497" spans="1:37">
      <c r="A497">
        <v>1</v>
      </c>
      <c r="B497" t="s">
        <v>57</v>
      </c>
      <c r="C497" t="s">
        <v>2180</v>
      </c>
      <c r="D497" t="s">
        <v>24</v>
      </c>
      <c r="E497" t="s">
        <v>78</v>
      </c>
      <c r="F497" t="s">
        <v>114</v>
      </c>
      <c r="G497" t="s">
        <v>115</v>
      </c>
      <c r="H497" t="s">
        <v>81</v>
      </c>
      <c r="I497" t="s">
        <v>63</v>
      </c>
      <c r="J497" t="s">
        <v>64</v>
      </c>
      <c r="K497" t="s">
        <v>65</v>
      </c>
      <c r="L497" t="s">
        <v>66</v>
      </c>
      <c r="M497" t="s">
        <v>66</v>
      </c>
      <c r="N497" t="s">
        <v>24</v>
      </c>
      <c r="P497" t="s">
        <v>67</v>
      </c>
      <c r="Q497" t="s">
        <v>68</v>
      </c>
      <c r="R497" t="s">
        <v>66</v>
      </c>
      <c r="S497" t="s">
        <v>66</v>
      </c>
      <c r="T497">
        <v>44256.445138888899</v>
      </c>
      <c r="U497">
        <v>44210</v>
      </c>
      <c r="V497">
        <v>44210</v>
      </c>
      <c r="W497">
        <v>44742</v>
      </c>
      <c r="X497">
        <v>318676</v>
      </c>
      <c r="Y497" t="s">
        <v>116</v>
      </c>
      <c r="Z497" t="s">
        <v>116</v>
      </c>
      <c r="AA497">
        <v>7256</v>
      </c>
      <c r="AB497" t="s">
        <v>117</v>
      </c>
      <c r="AC497" t="s">
        <v>71</v>
      </c>
      <c r="AD497" t="s">
        <v>118</v>
      </c>
      <c r="AE497">
        <v>4329</v>
      </c>
      <c r="AF497" t="s">
        <v>119</v>
      </c>
      <c r="AG497" t="s">
        <v>74</v>
      </c>
      <c r="AH497" t="s">
        <v>119</v>
      </c>
      <c r="AI497" t="s">
        <v>120</v>
      </c>
      <c r="AJ497" t="s">
        <v>74</v>
      </c>
      <c r="AK497" t="s">
        <v>76</v>
      </c>
    </row>
    <row r="498" spans="1:37">
      <c r="A498">
        <v>1</v>
      </c>
      <c r="B498" t="s">
        <v>57</v>
      </c>
      <c r="C498" t="s">
        <v>2181</v>
      </c>
      <c r="D498" t="s">
        <v>24</v>
      </c>
      <c r="E498" t="s">
        <v>78</v>
      </c>
      <c r="F498" t="s">
        <v>2182</v>
      </c>
      <c r="G498" t="s">
        <v>2183</v>
      </c>
      <c r="H498" t="s">
        <v>81</v>
      </c>
      <c r="I498" t="s">
        <v>63</v>
      </c>
      <c r="J498" t="s">
        <v>64</v>
      </c>
      <c r="K498" t="s">
        <v>65</v>
      </c>
      <c r="L498" t="s">
        <v>66</v>
      </c>
      <c r="M498" t="s">
        <v>66</v>
      </c>
      <c r="N498" t="s">
        <v>24</v>
      </c>
      <c r="P498" t="s">
        <v>67</v>
      </c>
      <c r="Q498" t="s">
        <v>68</v>
      </c>
      <c r="R498" t="s">
        <v>66</v>
      </c>
      <c r="S498" t="s">
        <v>66</v>
      </c>
      <c r="T498">
        <v>44256.445347222201</v>
      </c>
      <c r="U498">
        <v>44187</v>
      </c>
      <c r="V498">
        <v>44187</v>
      </c>
      <c r="W498">
        <v>44742</v>
      </c>
      <c r="X498">
        <v>533143</v>
      </c>
      <c r="Y498" t="s">
        <v>2184</v>
      </c>
      <c r="Z498" t="s">
        <v>2184</v>
      </c>
      <c r="AA498">
        <v>4850</v>
      </c>
      <c r="AB498" t="s">
        <v>2185</v>
      </c>
      <c r="AC498" t="s">
        <v>84</v>
      </c>
      <c r="AD498" t="s">
        <v>2186</v>
      </c>
      <c r="AE498">
        <v>15365</v>
      </c>
      <c r="AF498" t="s">
        <v>86</v>
      </c>
      <c r="AG498" t="s">
        <v>74</v>
      </c>
      <c r="AH498" t="s">
        <v>86</v>
      </c>
      <c r="AI498" t="s">
        <v>2187</v>
      </c>
      <c r="AJ498" t="s">
        <v>74</v>
      </c>
      <c r="AK498" t="s">
        <v>76</v>
      </c>
    </row>
    <row r="499" spans="1:37">
      <c r="A499">
        <v>1</v>
      </c>
      <c r="B499" t="s">
        <v>57</v>
      </c>
      <c r="C499" t="s">
        <v>2188</v>
      </c>
      <c r="D499" t="s">
        <v>24</v>
      </c>
      <c r="E499" t="s">
        <v>59</v>
      </c>
      <c r="F499" t="s">
        <v>2189</v>
      </c>
      <c r="G499" t="s">
        <v>2190</v>
      </c>
      <c r="H499" t="s">
        <v>62</v>
      </c>
      <c r="I499" t="s">
        <v>63</v>
      </c>
      <c r="J499" t="s">
        <v>64</v>
      </c>
      <c r="K499" t="s">
        <v>65</v>
      </c>
      <c r="L499" t="s">
        <v>66</v>
      </c>
      <c r="M499" t="s">
        <v>66</v>
      </c>
      <c r="N499" t="s">
        <v>24</v>
      </c>
      <c r="P499" t="s">
        <v>67</v>
      </c>
      <c r="Q499" t="s">
        <v>68</v>
      </c>
      <c r="R499" t="s">
        <v>66</v>
      </c>
      <c r="S499" t="s">
        <v>66</v>
      </c>
      <c r="T499">
        <v>44540.707986111098</v>
      </c>
      <c r="U499">
        <v>44537</v>
      </c>
      <c r="V499">
        <v>44537</v>
      </c>
      <c r="W499">
        <v>45107</v>
      </c>
      <c r="X499">
        <v>799586</v>
      </c>
      <c r="Y499" t="s">
        <v>616</v>
      </c>
      <c r="Z499" t="s">
        <v>616</v>
      </c>
      <c r="AA499">
        <v>871</v>
      </c>
      <c r="AB499" t="s">
        <v>108</v>
      </c>
      <c r="AC499" t="s">
        <v>109</v>
      </c>
      <c r="AD499" t="s">
        <v>110</v>
      </c>
      <c r="AE499">
        <v>5292</v>
      </c>
      <c r="AF499" t="s">
        <v>111</v>
      </c>
      <c r="AG499" t="s">
        <v>74</v>
      </c>
      <c r="AH499" t="s">
        <v>111</v>
      </c>
      <c r="AI499" t="s">
        <v>617</v>
      </c>
      <c r="AJ499" t="s">
        <v>74</v>
      </c>
      <c r="AK499" t="s">
        <v>76</v>
      </c>
    </row>
    <row r="500" spans="1:37">
      <c r="A500">
        <v>1</v>
      </c>
      <c r="B500" t="s">
        <v>57</v>
      </c>
      <c r="C500" t="s">
        <v>2191</v>
      </c>
      <c r="D500" t="s">
        <v>24</v>
      </c>
      <c r="E500" t="s">
        <v>78</v>
      </c>
      <c r="F500" t="s">
        <v>1627</v>
      </c>
      <c r="G500" t="s">
        <v>1628</v>
      </c>
      <c r="H500" t="s">
        <v>81</v>
      </c>
      <c r="I500" t="s">
        <v>63</v>
      </c>
      <c r="J500" t="s">
        <v>64</v>
      </c>
      <c r="K500" t="s">
        <v>65</v>
      </c>
      <c r="L500" t="s">
        <v>66</v>
      </c>
      <c r="M500" t="s">
        <v>66</v>
      </c>
      <c r="N500" t="s">
        <v>24</v>
      </c>
      <c r="P500" t="s">
        <v>67</v>
      </c>
      <c r="Q500" t="s">
        <v>68</v>
      </c>
      <c r="R500" t="s">
        <v>66</v>
      </c>
      <c r="S500" t="s">
        <v>66</v>
      </c>
      <c r="T500">
        <v>44256.4433333333</v>
      </c>
      <c r="U500">
        <v>44186</v>
      </c>
      <c r="V500">
        <v>44186</v>
      </c>
      <c r="W500">
        <v>44742</v>
      </c>
      <c r="X500">
        <v>1951184</v>
      </c>
      <c r="Y500" t="s">
        <v>1629</v>
      </c>
      <c r="Z500" t="s">
        <v>1629</v>
      </c>
      <c r="AA500">
        <v>4610</v>
      </c>
      <c r="AB500" t="s">
        <v>190</v>
      </c>
      <c r="AC500" t="s">
        <v>84</v>
      </c>
      <c r="AD500" t="s">
        <v>191</v>
      </c>
      <c r="AE500">
        <v>41718</v>
      </c>
      <c r="AF500" t="s">
        <v>86</v>
      </c>
      <c r="AG500" t="s">
        <v>74</v>
      </c>
      <c r="AH500" t="s">
        <v>86</v>
      </c>
      <c r="AI500" t="s">
        <v>1630</v>
      </c>
      <c r="AJ500" t="s">
        <v>74</v>
      </c>
      <c r="AK500" t="s">
        <v>76</v>
      </c>
    </row>
    <row r="501" spans="1:37">
      <c r="A501">
        <v>1</v>
      </c>
      <c r="B501" t="s">
        <v>57</v>
      </c>
      <c r="C501" t="s">
        <v>2192</v>
      </c>
      <c r="D501" t="s">
        <v>24</v>
      </c>
      <c r="E501" t="s">
        <v>78</v>
      </c>
      <c r="F501" t="s">
        <v>777</v>
      </c>
      <c r="G501" t="s">
        <v>778</v>
      </c>
      <c r="H501" t="s">
        <v>81</v>
      </c>
      <c r="I501" t="s">
        <v>63</v>
      </c>
      <c r="J501" t="s">
        <v>64</v>
      </c>
      <c r="K501" t="s">
        <v>65</v>
      </c>
      <c r="L501" t="s">
        <v>66</v>
      </c>
      <c r="M501" t="s">
        <v>66</v>
      </c>
      <c r="N501" t="s">
        <v>24</v>
      </c>
      <c r="P501" t="s">
        <v>67</v>
      </c>
      <c r="Q501" t="s">
        <v>68</v>
      </c>
      <c r="R501" t="s">
        <v>66</v>
      </c>
      <c r="S501" t="s">
        <v>66</v>
      </c>
      <c r="T501">
        <v>44256.444884259297</v>
      </c>
      <c r="U501">
        <v>44186</v>
      </c>
      <c r="V501">
        <v>44186</v>
      </c>
      <c r="W501">
        <v>44742</v>
      </c>
      <c r="X501">
        <v>2281225</v>
      </c>
      <c r="Y501" t="s">
        <v>779</v>
      </c>
      <c r="Z501" t="s">
        <v>779</v>
      </c>
      <c r="AA501">
        <v>3444</v>
      </c>
      <c r="AB501" t="s">
        <v>780</v>
      </c>
      <c r="AC501" t="s">
        <v>109</v>
      </c>
      <c r="AD501" t="s">
        <v>781</v>
      </c>
      <c r="AE501">
        <v>22547</v>
      </c>
      <c r="AF501" t="s">
        <v>102</v>
      </c>
      <c r="AG501" t="s">
        <v>74</v>
      </c>
      <c r="AH501" t="s">
        <v>102</v>
      </c>
      <c r="AI501" t="s">
        <v>782</v>
      </c>
      <c r="AJ501" t="s">
        <v>74</v>
      </c>
      <c r="AK501" t="s">
        <v>76</v>
      </c>
    </row>
    <row r="502" spans="1:37">
      <c r="A502">
        <v>1</v>
      </c>
      <c r="B502" t="s">
        <v>57</v>
      </c>
      <c r="C502" t="s">
        <v>2193</v>
      </c>
      <c r="D502" t="s">
        <v>24</v>
      </c>
      <c r="E502" t="s">
        <v>78</v>
      </c>
      <c r="F502" t="s">
        <v>2194</v>
      </c>
      <c r="G502" t="s">
        <v>2195</v>
      </c>
      <c r="H502" t="s">
        <v>81</v>
      </c>
      <c r="I502" t="s">
        <v>63</v>
      </c>
      <c r="J502" t="s">
        <v>64</v>
      </c>
      <c r="K502" t="s">
        <v>65</v>
      </c>
      <c r="L502" t="s">
        <v>66</v>
      </c>
      <c r="M502" t="s">
        <v>66</v>
      </c>
      <c r="N502" t="s">
        <v>24</v>
      </c>
      <c r="P502" t="s">
        <v>67</v>
      </c>
      <c r="Q502" t="s">
        <v>68</v>
      </c>
      <c r="R502" t="s">
        <v>66</v>
      </c>
      <c r="S502" t="s">
        <v>66</v>
      </c>
      <c r="T502">
        <v>44273.380312499998</v>
      </c>
      <c r="U502">
        <v>44249</v>
      </c>
      <c r="V502">
        <v>44249</v>
      </c>
      <c r="W502">
        <v>44926</v>
      </c>
      <c r="X502">
        <v>6613999</v>
      </c>
      <c r="Y502" t="s">
        <v>2196</v>
      </c>
      <c r="Z502" t="s">
        <v>2196</v>
      </c>
      <c r="AA502">
        <v>4810</v>
      </c>
      <c r="AB502" t="s">
        <v>1152</v>
      </c>
      <c r="AC502" t="s">
        <v>84</v>
      </c>
      <c r="AD502" t="s">
        <v>1153</v>
      </c>
      <c r="AE502">
        <v>25959</v>
      </c>
      <c r="AF502" t="s">
        <v>86</v>
      </c>
      <c r="AG502" t="s">
        <v>74</v>
      </c>
      <c r="AH502" t="s">
        <v>86</v>
      </c>
      <c r="AI502" t="s">
        <v>2197</v>
      </c>
      <c r="AJ502" t="s">
        <v>74</v>
      </c>
      <c r="AK502" t="s">
        <v>76</v>
      </c>
    </row>
    <row r="503" spans="1:37">
      <c r="A503">
        <v>1</v>
      </c>
      <c r="B503" t="s">
        <v>57</v>
      </c>
      <c r="C503" t="s">
        <v>2198</v>
      </c>
      <c r="D503" t="s">
        <v>24</v>
      </c>
      <c r="E503" t="s">
        <v>78</v>
      </c>
      <c r="F503" t="s">
        <v>1366</v>
      </c>
      <c r="G503" t="s">
        <v>1367</v>
      </c>
      <c r="H503" t="s">
        <v>81</v>
      </c>
      <c r="I503" t="s">
        <v>63</v>
      </c>
      <c r="J503" t="s">
        <v>64</v>
      </c>
      <c r="K503" t="s">
        <v>65</v>
      </c>
      <c r="L503" t="s">
        <v>66</v>
      </c>
      <c r="M503" t="s">
        <v>66</v>
      </c>
      <c r="N503" t="s">
        <v>24</v>
      </c>
      <c r="P503" t="s">
        <v>67</v>
      </c>
      <c r="Q503" t="s">
        <v>68</v>
      </c>
      <c r="R503" t="s">
        <v>66</v>
      </c>
      <c r="S503" t="s">
        <v>66</v>
      </c>
      <c r="T503">
        <v>44256.446643518502</v>
      </c>
      <c r="U503">
        <v>44187</v>
      </c>
      <c r="V503">
        <v>44187</v>
      </c>
      <c r="W503">
        <v>44742</v>
      </c>
      <c r="X503">
        <v>3900477</v>
      </c>
      <c r="Y503" t="s">
        <v>1368</v>
      </c>
      <c r="Z503" t="s">
        <v>1368</v>
      </c>
      <c r="AA503">
        <v>3350</v>
      </c>
      <c r="AB503" t="s">
        <v>780</v>
      </c>
      <c r="AC503" t="s">
        <v>109</v>
      </c>
      <c r="AD503" t="s">
        <v>781</v>
      </c>
      <c r="AE503">
        <v>22547</v>
      </c>
      <c r="AF503" t="s">
        <v>102</v>
      </c>
      <c r="AG503" t="s">
        <v>74</v>
      </c>
      <c r="AH503" t="s">
        <v>102</v>
      </c>
      <c r="AI503" t="s">
        <v>1369</v>
      </c>
      <c r="AJ503" t="s">
        <v>74</v>
      </c>
      <c r="AK503" t="s">
        <v>76</v>
      </c>
    </row>
    <row r="504" spans="1:37">
      <c r="A504">
        <v>1</v>
      </c>
      <c r="B504" t="s">
        <v>57</v>
      </c>
      <c r="C504" t="s">
        <v>2199</v>
      </c>
      <c r="D504" t="s">
        <v>24</v>
      </c>
      <c r="E504" t="s">
        <v>78</v>
      </c>
      <c r="F504" t="s">
        <v>2200</v>
      </c>
      <c r="G504" t="s">
        <v>2201</v>
      </c>
      <c r="H504" t="s">
        <v>81</v>
      </c>
      <c r="I504" t="s">
        <v>63</v>
      </c>
      <c r="J504" t="s">
        <v>64</v>
      </c>
      <c r="K504" t="s">
        <v>65</v>
      </c>
      <c r="L504" t="s">
        <v>66</v>
      </c>
      <c r="M504" t="s">
        <v>66</v>
      </c>
      <c r="N504" t="s">
        <v>24</v>
      </c>
      <c r="P504" t="s">
        <v>67</v>
      </c>
      <c r="Q504" t="s">
        <v>68</v>
      </c>
      <c r="R504" t="s">
        <v>66</v>
      </c>
      <c r="S504" t="s">
        <v>66</v>
      </c>
      <c r="T504">
        <v>44256.444803240702</v>
      </c>
      <c r="U504">
        <v>44182</v>
      </c>
      <c r="V504">
        <v>44182</v>
      </c>
      <c r="W504">
        <v>44742</v>
      </c>
      <c r="X504">
        <v>488492</v>
      </c>
      <c r="Y504" t="s">
        <v>2202</v>
      </c>
      <c r="Z504" t="s">
        <v>2202</v>
      </c>
      <c r="AA504">
        <v>4823</v>
      </c>
      <c r="AB504" t="s">
        <v>142</v>
      </c>
      <c r="AC504" t="s">
        <v>143</v>
      </c>
      <c r="AD504" t="s">
        <v>144</v>
      </c>
      <c r="AE504">
        <v>24514</v>
      </c>
      <c r="AF504" t="s">
        <v>86</v>
      </c>
      <c r="AG504" t="s">
        <v>74</v>
      </c>
      <c r="AH504" t="s">
        <v>86</v>
      </c>
      <c r="AI504" t="s">
        <v>2203</v>
      </c>
      <c r="AJ504" t="s">
        <v>74</v>
      </c>
      <c r="AK504" t="s">
        <v>76</v>
      </c>
    </row>
    <row r="505" spans="1:37">
      <c r="A505">
        <v>1</v>
      </c>
      <c r="B505" t="s">
        <v>57</v>
      </c>
      <c r="C505" t="s">
        <v>2204</v>
      </c>
      <c r="D505" t="s">
        <v>24</v>
      </c>
      <c r="E505" t="s">
        <v>78</v>
      </c>
      <c r="F505" t="s">
        <v>2205</v>
      </c>
      <c r="G505" t="s">
        <v>2206</v>
      </c>
      <c r="H505" t="s">
        <v>81</v>
      </c>
      <c r="I505" t="s">
        <v>63</v>
      </c>
      <c r="J505" t="s">
        <v>64</v>
      </c>
      <c r="K505" t="s">
        <v>65</v>
      </c>
      <c r="L505" t="s">
        <v>66</v>
      </c>
      <c r="M505" t="s">
        <v>66</v>
      </c>
      <c r="N505" t="s">
        <v>24</v>
      </c>
      <c r="P505" t="s">
        <v>67</v>
      </c>
      <c r="Q505" t="s">
        <v>68</v>
      </c>
      <c r="R505" t="s">
        <v>66</v>
      </c>
      <c r="S505" t="s">
        <v>66</v>
      </c>
      <c r="T505">
        <v>44273.380173611098</v>
      </c>
      <c r="U505">
        <v>44250</v>
      </c>
      <c r="V505">
        <v>44250</v>
      </c>
      <c r="W505">
        <v>44926</v>
      </c>
      <c r="X505">
        <v>1361931</v>
      </c>
      <c r="Y505" t="s">
        <v>2207</v>
      </c>
      <c r="Z505" t="s">
        <v>2207</v>
      </c>
      <c r="AA505">
        <v>6105</v>
      </c>
      <c r="AB505" t="s">
        <v>1021</v>
      </c>
      <c r="AC505" t="s">
        <v>71</v>
      </c>
      <c r="AD505" t="s">
        <v>1022</v>
      </c>
      <c r="AE505">
        <v>4529</v>
      </c>
      <c r="AF505" t="s">
        <v>73</v>
      </c>
      <c r="AG505" t="s">
        <v>74</v>
      </c>
      <c r="AH505" t="s">
        <v>73</v>
      </c>
      <c r="AI505" t="s">
        <v>2208</v>
      </c>
      <c r="AJ505" t="s">
        <v>74</v>
      </c>
      <c r="AK505" t="s">
        <v>76</v>
      </c>
    </row>
    <row r="506" spans="1:37">
      <c r="A506">
        <v>1</v>
      </c>
      <c r="B506" t="s">
        <v>57</v>
      </c>
      <c r="C506" t="s">
        <v>2209</v>
      </c>
      <c r="D506" t="s">
        <v>24</v>
      </c>
      <c r="E506" t="s">
        <v>78</v>
      </c>
      <c r="F506" t="s">
        <v>669</v>
      </c>
      <c r="G506" t="s">
        <v>670</v>
      </c>
      <c r="H506" t="s">
        <v>81</v>
      </c>
      <c r="I506" t="s">
        <v>63</v>
      </c>
      <c r="J506" t="s">
        <v>64</v>
      </c>
      <c r="K506" t="s">
        <v>65</v>
      </c>
      <c r="L506" t="s">
        <v>66</v>
      </c>
      <c r="M506" t="s">
        <v>66</v>
      </c>
      <c r="N506" t="s">
        <v>24</v>
      </c>
      <c r="P506" t="s">
        <v>67</v>
      </c>
      <c r="Q506" t="s">
        <v>68</v>
      </c>
      <c r="R506" t="s">
        <v>66</v>
      </c>
      <c r="S506" t="s">
        <v>66</v>
      </c>
      <c r="T506">
        <v>44256.446863425903</v>
      </c>
      <c r="U506">
        <v>44243</v>
      </c>
      <c r="V506">
        <v>44243</v>
      </c>
      <c r="W506">
        <v>44742</v>
      </c>
      <c r="X506">
        <v>1408882</v>
      </c>
      <c r="Y506" t="s">
        <v>671</v>
      </c>
      <c r="Z506" t="s">
        <v>671</v>
      </c>
      <c r="AA506">
        <v>2482</v>
      </c>
      <c r="AB506" t="s">
        <v>233</v>
      </c>
      <c r="AC506" t="s">
        <v>109</v>
      </c>
      <c r="AD506" t="s">
        <v>234</v>
      </c>
      <c r="AE506">
        <v>8182</v>
      </c>
      <c r="AF506" t="s">
        <v>152</v>
      </c>
      <c r="AG506" t="s">
        <v>74</v>
      </c>
      <c r="AH506" t="s">
        <v>152</v>
      </c>
      <c r="AI506" t="s">
        <v>672</v>
      </c>
      <c r="AJ506" t="s">
        <v>74</v>
      </c>
      <c r="AK506" t="s">
        <v>76</v>
      </c>
    </row>
    <row r="507" spans="1:37">
      <c r="A507">
        <v>1</v>
      </c>
      <c r="B507" t="s">
        <v>57</v>
      </c>
      <c r="C507" t="s">
        <v>2210</v>
      </c>
      <c r="D507" t="s">
        <v>24</v>
      </c>
      <c r="E507" t="s">
        <v>59</v>
      </c>
      <c r="F507" t="s">
        <v>2211</v>
      </c>
      <c r="G507" t="s">
        <v>2212</v>
      </c>
      <c r="H507" t="s">
        <v>62</v>
      </c>
      <c r="I507" t="s">
        <v>63</v>
      </c>
      <c r="J507" t="s">
        <v>64</v>
      </c>
      <c r="K507" t="s">
        <v>65</v>
      </c>
      <c r="L507" t="s">
        <v>66</v>
      </c>
      <c r="M507" t="s">
        <v>66</v>
      </c>
      <c r="N507" t="s">
        <v>24</v>
      </c>
      <c r="P507" t="s">
        <v>67</v>
      </c>
      <c r="Q507" t="s">
        <v>68</v>
      </c>
      <c r="R507" t="s">
        <v>66</v>
      </c>
      <c r="S507" t="s">
        <v>66</v>
      </c>
      <c r="T507">
        <v>44553.862256944398</v>
      </c>
      <c r="U507">
        <v>44540</v>
      </c>
      <c r="V507">
        <v>44540</v>
      </c>
      <c r="W507">
        <v>45107</v>
      </c>
      <c r="X507">
        <v>680600</v>
      </c>
      <c r="Y507" t="s">
        <v>2213</v>
      </c>
      <c r="Z507" t="s">
        <v>2213</v>
      </c>
      <c r="AA507">
        <v>6640</v>
      </c>
      <c r="AB507" t="s">
        <v>202</v>
      </c>
      <c r="AC507" t="s">
        <v>71</v>
      </c>
      <c r="AD507" t="s">
        <v>203</v>
      </c>
      <c r="AE507">
        <v>22943</v>
      </c>
      <c r="AF507" t="s">
        <v>73</v>
      </c>
      <c r="AG507" t="s">
        <v>74</v>
      </c>
      <c r="AH507" t="s">
        <v>73</v>
      </c>
      <c r="AI507" t="s">
        <v>2214</v>
      </c>
      <c r="AJ507" t="s">
        <v>74</v>
      </c>
      <c r="AK507" t="s">
        <v>76</v>
      </c>
    </row>
    <row r="508" spans="1:37">
      <c r="A508">
        <v>1</v>
      </c>
      <c r="B508" t="s">
        <v>57</v>
      </c>
      <c r="C508" t="s">
        <v>2215</v>
      </c>
      <c r="D508" t="s">
        <v>24</v>
      </c>
      <c r="E508" t="s">
        <v>59</v>
      </c>
      <c r="F508" t="s">
        <v>2216</v>
      </c>
      <c r="G508" t="s">
        <v>2217</v>
      </c>
      <c r="H508" t="s">
        <v>62</v>
      </c>
      <c r="I508" t="s">
        <v>63</v>
      </c>
      <c r="J508" t="s">
        <v>64</v>
      </c>
      <c r="K508" t="s">
        <v>65</v>
      </c>
      <c r="L508" t="s">
        <v>66</v>
      </c>
      <c r="M508" t="s">
        <v>66</v>
      </c>
      <c r="N508" t="s">
        <v>24</v>
      </c>
      <c r="P508" t="s">
        <v>67</v>
      </c>
      <c r="Q508" t="s">
        <v>68</v>
      </c>
      <c r="R508" t="s">
        <v>66</v>
      </c>
      <c r="S508" t="s">
        <v>66</v>
      </c>
      <c r="T508">
        <v>44518.834120370397</v>
      </c>
      <c r="U508">
        <v>44498</v>
      </c>
      <c r="V508">
        <v>44498</v>
      </c>
      <c r="W508">
        <v>45107</v>
      </c>
      <c r="X508">
        <v>11838029</v>
      </c>
      <c r="Y508" t="s">
        <v>2218</v>
      </c>
      <c r="Z508" t="s">
        <v>2218</v>
      </c>
      <c r="AA508">
        <v>4215</v>
      </c>
      <c r="AB508" t="s">
        <v>2219</v>
      </c>
      <c r="AC508" t="s">
        <v>84</v>
      </c>
      <c r="AD508" t="s">
        <v>2220</v>
      </c>
      <c r="AE508">
        <v>27562</v>
      </c>
      <c r="AF508" t="s">
        <v>86</v>
      </c>
      <c r="AG508" t="s">
        <v>74</v>
      </c>
      <c r="AH508" t="s">
        <v>86</v>
      </c>
      <c r="AI508" t="s">
        <v>2221</v>
      </c>
      <c r="AJ508" t="s">
        <v>74</v>
      </c>
      <c r="AK508" t="s">
        <v>76</v>
      </c>
    </row>
    <row r="509" spans="1:37">
      <c r="A509">
        <v>1</v>
      </c>
      <c r="B509" t="s">
        <v>57</v>
      </c>
      <c r="C509" t="s">
        <v>2222</v>
      </c>
      <c r="D509" t="s">
        <v>24</v>
      </c>
      <c r="E509" t="s">
        <v>59</v>
      </c>
      <c r="F509" t="s">
        <v>79</v>
      </c>
      <c r="G509" t="s">
        <v>80</v>
      </c>
      <c r="H509" t="s">
        <v>62</v>
      </c>
      <c r="I509" t="s">
        <v>63</v>
      </c>
      <c r="J509" t="s">
        <v>64</v>
      </c>
      <c r="K509" t="s">
        <v>65</v>
      </c>
      <c r="L509" t="s">
        <v>66</v>
      </c>
      <c r="M509" t="s">
        <v>66</v>
      </c>
      <c r="N509" t="s">
        <v>24</v>
      </c>
      <c r="P509" t="s">
        <v>67</v>
      </c>
      <c r="Q509" t="s">
        <v>68</v>
      </c>
      <c r="R509" t="s">
        <v>66</v>
      </c>
      <c r="S509" t="s">
        <v>66</v>
      </c>
      <c r="T509">
        <v>44518.834085648101</v>
      </c>
      <c r="U509">
        <v>44503</v>
      </c>
      <c r="V509">
        <v>44503</v>
      </c>
      <c r="W509">
        <v>45107</v>
      </c>
      <c r="X509">
        <v>3824114</v>
      </c>
      <c r="Y509" t="s">
        <v>2223</v>
      </c>
      <c r="Z509" t="s">
        <v>2223</v>
      </c>
      <c r="AA509">
        <v>4655</v>
      </c>
      <c r="AB509" t="s">
        <v>83</v>
      </c>
      <c r="AC509" t="s">
        <v>84</v>
      </c>
      <c r="AD509" t="s">
        <v>85</v>
      </c>
      <c r="AE509">
        <v>26701</v>
      </c>
      <c r="AF509" t="s">
        <v>86</v>
      </c>
      <c r="AG509" t="s">
        <v>74</v>
      </c>
      <c r="AH509" t="s">
        <v>86</v>
      </c>
      <c r="AI509" t="s">
        <v>87</v>
      </c>
      <c r="AJ509" t="s">
        <v>74</v>
      </c>
      <c r="AK509" t="s">
        <v>76</v>
      </c>
    </row>
    <row r="510" spans="1:37">
      <c r="A510">
        <v>1</v>
      </c>
      <c r="B510" t="s">
        <v>57</v>
      </c>
      <c r="C510" t="s">
        <v>2224</v>
      </c>
      <c r="D510" t="s">
        <v>24</v>
      </c>
      <c r="E510" t="s">
        <v>78</v>
      </c>
      <c r="F510" t="s">
        <v>2225</v>
      </c>
      <c r="G510" t="s">
        <v>2226</v>
      </c>
      <c r="H510" t="s">
        <v>81</v>
      </c>
      <c r="I510" t="s">
        <v>63</v>
      </c>
      <c r="J510" t="s">
        <v>64</v>
      </c>
      <c r="K510" t="s">
        <v>65</v>
      </c>
      <c r="L510" t="s">
        <v>66</v>
      </c>
      <c r="M510" t="s">
        <v>66</v>
      </c>
      <c r="N510" t="s">
        <v>24</v>
      </c>
      <c r="P510" t="s">
        <v>67</v>
      </c>
      <c r="Q510" t="s">
        <v>68</v>
      </c>
      <c r="R510" t="s">
        <v>66</v>
      </c>
      <c r="S510" t="s">
        <v>66</v>
      </c>
      <c r="T510">
        <v>44256.444583333301</v>
      </c>
      <c r="U510">
        <v>44182</v>
      </c>
      <c r="V510">
        <v>44182</v>
      </c>
      <c r="W510">
        <v>44742</v>
      </c>
      <c r="X510">
        <v>1033187</v>
      </c>
      <c r="Y510" t="s">
        <v>2227</v>
      </c>
      <c r="Z510" t="s">
        <v>2227</v>
      </c>
      <c r="AA510">
        <v>2447</v>
      </c>
      <c r="AB510" t="s">
        <v>901</v>
      </c>
      <c r="AC510" t="s">
        <v>241</v>
      </c>
      <c r="AD510" t="s">
        <v>902</v>
      </c>
      <c r="AE510">
        <v>14336</v>
      </c>
      <c r="AF510" t="s">
        <v>152</v>
      </c>
      <c r="AG510" t="s">
        <v>74</v>
      </c>
      <c r="AH510" t="s">
        <v>152</v>
      </c>
      <c r="AI510" t="s">
        <v>2228</v>
      </c>
      <c r="AJ510" t="s">
        <v>74</v>
      </c>
      <c r="AK510" t="s">
        <v>76</v>
      </c>
    </row>
    <row r="511" spans="1:37">
      <c r="A511">
        <v>1</v>
      </c>
      <c r="B511" t="s">
        <v>57</v>
      </c>
      <c r="C511" t="s">
        <v>2229</v>
      </c>
      <c r="D511" t="s">
        <v>24</v>
      </c>
      <c r="E511" t="s">
        <v>78</v>
      </c>
      <c r="F511" t="s">
        <v>934</v>
      </c>
      <c r="G511" t="s">
        <v>935</v>
      </c>
      <c r="H511" t="s">
        <v>81</v>
      </c>
      <c r="I511" t="s">
        <v>63</v>
      </c>
      <c r="J511" t="s">
        <v>64</v>
      </c>
      <c r="K511" t="s">
        <v>65</v>
      </c>
      <c r="L511" t="s">
        <v>66</v>
      </c>
      <c r="M511" t="s">
        <v>66</v>
      </c>
      <c r="N511" t="s">
        <v>24</v>
      </c>
      <c r="P511" t="s">
        <v>67</v>
      </c>
      <c r="Q511" t="s">
        <v>68</v>
      </c>
      <c r="R511" t="s">
        <v>66</v>
      </c>
      <c r="S511" t="s">
        <v>66</v>
      </c>
      <c r="T511">
        <v>44273.380324074104</v>
      </c>
      <c r="U511">
        <v>44259</v>
      </c>
      <c r="V511">
        <v>44259</v>
      </c>
      <c r="W511">
        <v>44926</v>
      </c>
      <c r="X511">
        <v>689993</v>
      </c>
      <c r="Y511" t="s">
        <v>936</v>
      </c>
      <c r="Z511" t="s">
        <v>936</v>
      </c>
      <c r="AA511">
        <v>4490</v>
      </c>
      <c r="AB511" t="s">
        <v>190</v>
      </c>
      <c r="AC511" t="s">
        <v>84</v>
      </c>
      <c r="AD511" t="s">
        <v>191</v>
      </c>
      <c r="AE511">
        <v>41718</v>
      </c>
      <c r="AF511" t="s">
        <v>86</v>
      </c>
      <c r="AG511" t="s">
        <v>74</v>
      </c>
      <c r="AH511" t="s">
        <v>86</v>
      </c>
      <c r="AI511" t="s">
        <v>937</v>
      </c>
      <c r="AJ511" t="s">
        <v>74</v>
      </c>
      <c r="AK511" t="s">
        <v>76</v>
      </c>
    </row>
    <row r="512" spans="1:37">
      <c r="A512">
        <v>1</v>
      </c>
      <c r="B512" t="s">
        <v>57</v>
      </c>
      <c r="C512" t="s">
        <v>2230</v>
      </c>
      <c r="D512" t="s">
        <v>24</v>
      </c>
      <c r="E512" t="s">
        <v>78</v>
      </c>
      <c r="F512" t="s">
        <v>2231</v>
      </c>
      <c r="G512" t="s">
        <v>2232</v>
      </c>
      <c r="H512" t="s">
        <v>81</v>
      </c>
      <c r="I512" t="s">
        <v>63</v>
      </c>
      <c r="J512" t="s">
        <v>64</v>
      </c>
      <c r="K512" t="s">
        <v>65</v>
      </c>
      <c r="L512" t="s">
        <v>66</v>
      </c>
      <c r="M512" t="s">
        <v>66</v>
      </c>
      <c r="N512" t="s">
        <v>24</v>
      </c>
      <c r="P512" t="s">
        <v>67</v>
      </c>
      <c r="Q512" t="s">
        <v>68</v>
      </c>
      <c r="R512" t="s">
        <v>66</v>
      </c>
      <c r="S512" t="s">
        <v>66</v>
      </c>
      <c r="T512">
        <v>44328.709282407399</v>
      </c>
      <c r="U512">
        <v>44309</v>
      </c>
      <c r="V512">
        <v>44309</v>
      </c>
      <c r="W512">
        <v>44926</v>
      </c>
      <c r="X512">
        <v>1279467</v>
      </c>
      <c r="Y512" t="s">
        <v>2233</v>
      </c>
      <c r="Z512" t="s">
        <v>2233</v>
      </c>
      <c r="AA512">
        <v>2357</v>
      </c>
      <c r="AB512" t="s">
        <v>345</v>
      </c>
      <c r="AC512" t="s">
        <v>241</v>
      </c>
      <c r="AD512" t="s">
        <v>346</v>
      </c>
      <c r="AE512">
        <v>31766</v>
      </c>
      <c r="AF512" t="s">
        <v>152</v>
      </c>
      <c r="AG512" t="s">
        <v>74</v>
      </c>
      <c r="AH512" t="s">
        <v>152</v>
      </c>
      <c r="AI512" t="s">
        <v>24</v>
      </c>
      <c r="AJ512" t="s">
        <v>74</v>
      </c>
      <c r="AK512" t="s">
        <v>76</v>
      </c>
    </row>
    <row r="513" spans="1:37">
      <c r="A513">
        <v>1</v>
      </c>
      <c r="B513" t="s">
        <v>57</v>
      </c>
      <c r="C513" t="s">
        <v>2234</v>
      </c>
      <c r="D513" t="s">
        <v>24</v>
      </c>
      <c r="E513" t="s">
        <v>78</v>
      </c>
      <c r="F513" t="s">
        <v>1256</v>
      </c>
      <c r="G513" t="s">
        <v>1257</v>
      </c>
      <c r="H513" t="s">
        <v>81</v>
      </c>
      <c r="I513" t="s">
        <v>63</v>
      </c>
      <c r="J513" t="s">
        <v>64</v>
      </c>
      <c r="K513" t="s">
        <v>65</v>
      </c>
      <c r="L513" t="s">
        <v>66</v>
      </c>
      <c r="M513" t="s">
        <v>66</v>
      </c>
      <c r="N513" t="s">
        <v>24</v>
      </c>
      <c r="P513" t="s">
        <v>67</v>
      </c>
      <c r="Q513" t="s">
        <v>68</v>
      </c>
      <c r="R513" t="s">
        <v>66</v>
      </c>
      <c r="S513" t="s">
        <v>66</v>
      </c>
      <c r="T513">
        <v>44256.4437847222</v>
      </c>
      <c r="U513">
        <v>44181</v>
      </c>
      <c r="V513">
        <v>44181</v>
      </c>
      <c r="W513">
        <v>44742</v>
      </c>
      <c r="X513">
        <v>387178</v>
      </c>
      <c r="Y513" t="s">
        <v>1258</v>
      </c>
      <c r="Z513" t="s">
        <v>1258</v>
      </c>
      <c r="AA513">
        <v>6440</v>
      </c>
      <c r="AB513" t="s">
        <v>92</v>
      </c>
      <c r="AC513" t="s">
        <v>71</v>
      </c>
      <c r="AD513" t="s">
        <v>93</v>
      </c>
      <c r="AE513">
        <v>24885</v>
      </c>
      <c r="AF513" t="s">
        <v>73</v>
      </c>
      <c r="AG513" t="s">
        <v>74</v>
      </c>
      <c r="AH513" t="s">
        <v>73</v>
      </c>
      <c r="AI513" t="s">
        <v>1259</v>
      </c>
      <c r="AJ513" t="s">
        <v>74</v>
      </c>
      <c r="AK513" t="s">
        <v>76</v>
      </c>
    </row>
    <row r="514" spans="1:37">
      <c r="A514">
        <v>1</v>
      </c>
      <c r="B514" t="s">
        <v>57</v>
      </c>
      <c r="C514" t="s">
        <v>2235</v>
      </c>
      <c r="D514" t="s">
        <v>24</v>
      </c>
      <c r="E514" t="s">
        <v>78</v>
      </c>
      <c r="F514" t="s">
        <v>2236</v>
      </c>
      <c r="G514" t="s">
        <v>2237</v>
      </c>
      <c r="H514" t="s">
        <v>81</v>
      </c>
      <c r="I514" t="s">
        <v>63</v>
      </c>
      <c r="J514" t="s">
        <v>64</v>
      </c>
      <c r="K514" t="s">
        <v>65</v>
      </c>
      <c r="L514" t="s">
        <v>66</v>
      </c>
      <c r="M514" t="s">
        <v>66</v>
      </c>
      <c r="N514" t="s">
        <v>24</v>
      </c>
      <c r="P514" t="s">
        <v>67</v>
      </c>
      <c r="Q514" t="s">
        <v>68</v>
      </c>
      <c r="R514" t="s">
        <v>66</v>
      </c>
      <c r="S514" t="s">
        <v>66</v>
      </c>
      <c r="T514">
        <v>44256.444513888899</v>
      </c>
      <c r="U514">
        <v>44182</v>
      </c>
      <c r="V514">
        <v>44182</v>
      </c>
      <c r="W514">
        <v>44742</v>
      </c>
      <c r="X514">
        <v>2203883</v>
      </c>
      <c r="Y514" t="s">
        <v>2238</v>
      </c>
      <c r="Z514" t="s">
        <v>2238</v>
      </c>
      <c r="AA514">
        <v>3088</v>
      </c>
      <c r="AB514" t="s">
        <v>339</v>
      </c>
      <c r="AC514" t="s">
        <v>109</v>
      </c>
      <c r="AD514" t="s">
        <v>340</v>
      </c>
      <c r="AE514">
        <v>12841</v>
      </c>
      <c r="AF514" t="s">
        <v>102</v>
      </c>
      <c r="AG514" t="s">
        <v>74</v>
      </c>
      <c r="AH514" t="s">
        <v>102</v>
      </c>
      <c r="AI514" t="s">
        <v>2239</v>
      </c>
      <c r="AJ514" t="s">
        <v>74</v>
      </c>
      <c r="AK514" t="s">
        <v>76</v>
      </c>
    </row>
    <row r="515" spans="1:37">
      <c r="A515">
        <v>1</v>
      </c>
      <c r="B515" t="s">
        <v>57</v>
      </c>
      <c r="C515" t="s">
        <v>2240</v>
      </c>
      <c r="D515" t="s">
        <v>24</v>
      </c>
      <c r="E515" t="s">
        <v>78</v>
      </c>
      <c r="F515" t="s">
        <v>2241</v>
      </c>
      <c r="G515" t="s">
        <v>2242</v>
      </c>
      <c r="H515" t="s">
        <v>81</v>
      </c>
      <c r="I515" t="s">
        <v>63</v>
      </c>
      <c r="J515" t="s">
        <v>64</v>
      </c>
      <c r="K515" t="s">
        <v>65</v>
      </c>
      <c r="L515" t="s">
        <v>66</v>
      </c>
      <c r="M515" t="s">
        <v>66</v>
      </c>
      <c r="N515" t="s">
        <v>24</v>
      </c>
      <c r="P515" t="s">
        <v>67</v>
      </c>
      <c r="Q515" t="s">
        <v>68</v>
      </c>
      <c r="R515" t="s">
        <v>66</v>
      </c>
      <c r="S515" t="s">
        <v>66</v>
      </c>
      <c r="T515">
        <v>44256.443506944401</v>
      </c>
      <c r="U515">
        <v>44236</v>
      </c>
      <c r="V515">
        <v>44236</v>
      </c>
      <c r="W515">
        <v>44742</v>
      </c>
      <c r="X515">
        <v>247391</v>
      </c>
      <c r="Y515" t="s">
        <v>2243</v>
      </c>
      <c r="Z515" t="s">
        <v>2243</v>
      </c>
      <c r="AA515">
        <v>6537</v>
      </c>
      <c r="AB515" t="s">
        <v>202</v>
      </c>
      <c r="AC515" t="s">
        <v>71</v>
      </c>
      <c r="AD515" t="s">
        <v>203</v>
      </c>
      <c r="AE515">
        <v>22943</v>
      </c>
      <c r="AF515" t="s">
        <v>73</v>
      </c>
      <c r="AG515" t="s">
        <v>74</v>
      </c>
      <c r="AH515" t="s">
        <v>73</v>
      </c>
      <c r="AI515" t="s">
        <v>2244</v>
      </c>
      <c r="AJ515" t="s">
        <v>74</v>
      </c>
      <c r="AK515" t="s">
        <v>76</v>
      </c>
    </row>
    <row r="516" spans="1:37">
      <c r="A516">
        <v>1</v>
      </c>
      <c r="B516" t="s">
        <v>57</v>
      </c>
      <c r="C516" t="s">
        <v>2245</v>
      </c>
      <c r="D516" t="s">
        <v>24</v>
      </c>
      <c r="E516" t="s">
        <v>78</v>
      </c>
      <c r="F516" t="s">
        <v>2246</v>
      </c>
      <c r="G516" t="s">
        <v>2247</v>
      </c>
      <c r="H516" t="s">
        <v>81</v>
      </c>
      <c r="I516" t="s">
        <v>63</v>
      </c>
      <c r="J516" t="s">
        <v>64</v>
      </c>
      <c r="K516" t="s">
        <v>65</v>
      </c>
      <c r="L516" t="s">
        <v>66</v>
      </c>
      <c r="M516" t="s">
        <v>66</v>
      </c>
      <c r="N516" t="s">
        <v>24</v>
      </c>
      <c r="P516" t="s">
        <v>67</v>
      </c>
      <c r="Q516" t="s">
        <v>68</v>
      </c>
      <c r="R516" t="s">
        <v>66</v>
      </c>
      <c r="S516" t="s">
        <v>66</v>
      </c>
      <c r="T516">
        <v>44256.4428819444</v>
      </c>
      <c r="U516">
        <v>44242</v>
      </c>
      <c r="V516">
        <v>44242</v>
      </c>
      <c r="W516">
        <v>44742</v>
      </c>
      <c r="X516">
        <v>1629782</v>
      </c>
      <c r="Y516" t="s">
        <v>2248</v>
      </c>
      <c r="Z516" t="s">
        <v>2248</v>
      </c>
      <c r="AA516">
        <v>4800</v>
      </c>
      <c r="AB516" t="s">
        <v>1152</v>
      </c>
      <c r="AC516" t="s">
        <v>84</v>
      </c>
      <c r="AD516" t="s">
        <v>1153</v>
      </c>
      <c r="AE516">
        <v>25959</v>
      </c>
      <c r="AF516" t="s">
        <v>86</v>
      </c>
      <c r="AG516" t="s">
        <v>74</v>
      </c>
      <c r="AH516" t="s">
        <v>86</v>
      </c>
      <c r="AI516" t="s">
        <v>2249</v>
      </c>
      <c r="AJ516" t="s">
        <v>74</v>
      </c>
      <c r="AK516" t="s">
        <v>76</v>
      </c>
    </row>
    <row r="517" spans="1:37">
      <c r="A517">
        <v>1</v>
      </c>
      <c r="B517" t="s">
        <v>57</v>
      </c>
      <c r="C517" t="s">
        <v>2250</v>
      </c>
      <c r="D517" t="s">
        <v>24</v>
      </c>
      <c r="E517" t="s">
        <v>59</v>
      </c>
      <c r="F517" t="s">
        <v>2251</v>
      </c>
      <c r="G517" t="s">
        <v>2252</v>
      </c>
      <c r="H517" t="s">
        <v>62</v>
      </c>
      <c r="I517" t="s">
        <v>63</v>
      </c>
      <c r="J517" t="s">
        <v>64</v>
      </c>
      <c r="K517" t="s">
        <v>65</v>
      </c>
      <c r="L517" t="s">
        <v>66</v>
      </c>
      <c r="M517" t="s">
        <v>66</v>
      </c>
      <c r="N517" t="s">
        <v>24</v>
      </c>
      <c r="P517" t="s">
        <v>67</v>
      </c>
      <c r="Q517" t="s">
        <v>68</v>
      </c>
      <c r="R517" t="s">
        <v>66</v>
      </c>
      <c r="S517" t="s">
        <v>66</v>
      </c>
      <c r="T517">
        <v>44518.8338657407</v>
      </c>
      <c r="U517">
        <v>44503</v>
      </c>
      <c r="V517">
        <v>44503</v>
      </c>
      <c r="W517">
        <v>45107</v>
      </c>
      <c r="X517">
        <v>2904530</v>
      </c>
      <c r="Y517" t="s">
        <v>2253</v>
      </c>
      <c r="Z517" t="s">
        <v>2253</v>
      </c>
      <c r="AA517">
        <v>5015</v>
      </c>
      <c r="AB517" t="s">
        <v>1398</v>
      </c>
      <c r="AC517" t="s">
        <v>109</v>
      </c>
      <c r="AD517" t="s">
        <v>1399</v>
      </c>
      <c r="AE517">
        <v>14257</v>
      </c>
      <c r="AF517" t="s">
        <v>160</v>
      </c>
      <c r="AG517" t="s">
        <v>74</v>
      </c>
      <c r="AH517" t="s">
        <v>160</v>
      </c>
      <c r="AI517" t="s">
        <v>2254</v>
      </c>
      <c r="AJ517" t="s">
        <v>74</v>
      </c>
      <c r="AK517" t="s">
        <v>76</v>
      </c>
    </row>
    <row r="518" spans="1:37">
      <c r="A518">
        <v>1</v>
      </c>
      <c r="B518" t="s">
        <v>57</v>
      </c>
      <c r="C518" t="s">
        <v>2255</v>
      </c>
      <c r="D518" t="s">
        <v>24</v>
      </c>
      <c r="E518" t="s">
        <v>78</v>
      </c>
      <c r="F518" t="s">
        <v>2256</v>
      </c>
      <c r="G518" t="s">
        <v>2257</v>
      </c>
      <c r="H518" t="s">
        <v>81</v>
      </c>
      <c r="I518" t="s">
        <v>63</v>
      </c>
      <c r="J518" t="s">
        <v>64</v>
      </c>
      <c r="K518" t="s">
        <v>65</v>
      </c>
      <c r="L518" t="s">
        <v>66</v>
      </c>
      <c r="M518" t="s">
        <v>66</v>
      </c>
      <c r="N518" t="s">
        <v>24</v>
      </c>
      <c r="P518" t="s">
        <v>67</v>
      </c>
      <c r="Q518" t="s">
        <v>68</v>
      </c>
      <c r="R518" t="s">
        <v>66</v>
      </c>
      <c r="S518" t="s">
        <v>66</v>
      </c>
      <c r="T518">
        <v>44328.709189814799</v>
      </c>
      <c r="U518">
        <v>44299</v>
      </c>
      <c r="V518">
        <v>44299</v>
      </c>
      <c r="W518">
        <v>44926</v>
      </c>
      <c r="X518">
        <v>741670</v>
      </c>
      <c r="Y518" t="s">
        <v>2258</v>
      </c>
      <c r="Z518" t="s">
        <v>2258</v>
      </c>
      <c r="AA518">
        <v>6009</v>
      </c>
      <c r="AB518" t="s">
        <v>261</v>
      </c>
      <c r="AC518" t="s">
        <v>71</v>
      </c>
      <c r="AD518" t="s">
        <v>262</v>
      </c>
      <c r="AE518">
        <v>25530</v>
      </c>
      <c r="AF518" t="s">
        <v>73</v>
      </c>
      <c r="AG518" t="s">
        <v>74</v>
      </c>
      <c r="AH518" t="s">
        <v>73</v>
      </c>
      <c r="AI518" t="s">
        <v>24</v>
      </c>
      <c r="AJ518" t="s">
        <v>74</v>
      </c>
      <c r="AK518" t="s">
        <v>76</v>
      </c>
    </row>
    <row r="519" spans="1:37">
      <c r="A519">
        <v>1</v>
      </c>
      <c r="B519" t="s">
        <v>57</v>
      </c>
      <c r="C519" t="s">
        <v>2259</v>
      </c>
      <c r="D519" t="s">
        <v>24</v>
      </c>
      <c r="E519" t="s">
        <v>78</v>
      </c>
      <c r="F519" t="s">
        <v>2260</v>
      </c>
      <c r="G519" t="s">
        <v>2261</v>
      </c>
      <c r="H519" t="s">
        <v>81</v>
      </c>
      <c r="I519" t="s">
        <v>63</v>
      </c>
      <c r="J519" t="s">
        <v>64</v>
      </c>
      <c r="K519" t="s">
        <v>65</v>
      </c>
      <c r="L519" t="s">
        <v>66</v>
      </c>
      <c r="M519" t="s">
        <v>66</v>
      </c>
      <c r="N519" t="s">
        <v>24</v>
      </c>
      <c r="P519" t="s">
        <v>67</v>
      </c>
      <c r="Q519" t="s">
        <v>68</v>
      </c>
      <c r="R519" t="s">
        <v>66</v>
      </c>
      <c r="S519" t="s">
        <v>66</v>
      </c>
      <c r="T519">
        <v>44256.4464814815</v>
      </c>
      <c r="U519">
        <v>44203</v>
      </c>
      <c r="V519">
        <v>44203</v>
      </c>
      <c r="W519">
        <v>44742</v>
      </c>
      <c r="X519">
        <v>1541806</v>
      </c>
      <c r="Y519" t="s">
        <v>2262</v>
      </c>
      <c r="Z519" t="s">
        <v>2262</v>
      </c>
      <c r="AA519">
        <v>6167</v>
      </c>
      <c r="AB519" t="s">
        <v>2263</v>
      </c>
      <c r="AC519" t="s">
        <v>109</v>
      </c>
      <c r="AD519" t="s">
        <v>2264</v>
      </c>
      <c r="AE519">
        <v>11825</v>
      </c>
      <c r="AF519" t="s">
        <v>73</v>
      </c>
      <c r="AG519" t="s">
        <v>74</v>
      </c>
      <c r="AH519" t="s">
        <v>73</v>
      </c>
      <c r="AI519" t="s">
        <v>2265</v>
      </c>
      <c r="AJ519" t="s">
        <v>74</v>
      </c>
      <c r="AK519" t="s">
        <v>76</v>
      </c>
    </row>
    <row r="520" spans="1:37">
      <c r="A520">
        <v>1</v>
      </c>
      <c r="B520" t="s">
        <v>57</v>
      </c>
      <c r="C520" t="s">
        <v>2266</v>
      </c>
      <c r="D520" t="s">
        <v>24</v>
      </c>
      <c r="E520" t="s">
        <v>78</v>
      </c>
      <c r="F520" t="s">
        <v>2267</v>
      </c>
      <c r="G520" t="s">
        <v>642</v>
      </c>
      <c r="H520" t="s">
        <v>81</v>
      </c>
      <c r="I520" t="s">
        <v>63</v>
      </c>
      <c r="J520" t="s">
        <v>64</v>
      </c>
      <c r="K520" t="s">
        <v>65</v>
      </c>
      <c r="L520" t="s">
        <v>66</v>
      </c>
      <c r="M520" t="s">
        <v>66</v>
      </c>
      <c r="N520" t="s">
        <v>24</v>
      </c>
      <c r="P520" t="s">
        <v>67</v>
      </c>
      <c r="Q520" t="s">
        <v>68</v>
      </c>
      <c r="R520" t="s">
        <v>66</v>
      </c>
      <c r="S520" t="s">
        <v>66</v>
      </c>
      <c r="T520">
        <v>44256.446145833303</v>
      </c>
      <c r="U520">
        <v>44186</v>
      </c>
      <c r="V520">
        <v>44186</v>
      </c>
      <c r="W520">
        <v>44742</v>
      </c>
      <c r="X520">
        <v>454129</v>
      </c>
      <c r="Y520" t="s">
        <v>2268</v>
      </c>
      <c r="Z520" t="s">
        <v>2268</v>
      </c>
      <c r="AA520">
        <v>6225</v>
      </c>
      <c r="AB520" t="s">
        <v>303</v>
      </c>
      <c r="AC520" t="s">
        <v>71</v>
      </c>
      <c r="AD520" t="s">
        <v>304</v>
      </c>
      <c r="AE520">
        <v>26348</v>
      </c>
      <c r="AF520" t="s">
        <v>73</v>
      </c>
      <c r="AG520" t="s">
        <v>74</v>
      </c>
      <c r="AH520" t="s">
        <v>73</v>
      </c>
      <c r="AI520" t="s">
        <v>2269</v>
      </c>
      <c r="AJ520" t="s">
        <v>74</v>
      </c>
      <c r="AK520" t="s">
        <v>76</v>
      </c>
    </row>
    <row r="521" spans="1:37">
      <c r="A521">
        <v>1</v>
      </c>
      <c r="B521" t="s">
        <v>57</v>
      </c>
      <c r="C521" t="s">
        <v>2270</v>
      </c>
      <c r="D521" t="s">
        <v>24</v>
      </c>
      <c r="E521" t="s">
        <v>78</v>
      </c>
      <c r="F521" t="s">
        <v>2271</v>
      </c>
      <c r="G521" t="s">
        <v>2272</v>
      </c>
      <c r="H521" t="s">
        <v>81</v>
      </c>
      <c r="I521" t="s">
        <v>63</v>
      </c>
      <c r="J521" t="s">
        <v>64</v>
      </c>
      <c r="K521" t="s">
        <v>65</v>
      </c>
      <c r="L521" t="s">
        <v>66</v>
      </c>
      <c r="M521" t="s">
        <v>66</v>
      </c>
      <c r="N521" t="s">
        <v>24</v>
      </c>
      <c r="P521" t="s">
        <v>67</v>
      </c>
      <c r="Q521" t="s">
        <v>68</v>
      </c>
      <c r="R521" t="s">
        <v>66</v>
      </c>
      <c r="S521" t="s">
        <v>66</v>
      </c>
      <c r="T521">
        <v>44273.380347222199</v>
      </c>
      <c r="U521">
        <v>44244</v>
      </c>
      <c r="V521">
        <v>44244</v>
      </c>
      <c r="W521">
        <v>44926</v>
      </c>
      <c r="X521">
        <v>79780</v>
      </c>
      <c r="Y521" t="s">
        <v>2273</v>
      </c>
      <c r="Z521" t="s">
        <v>2273</v>
      </c>
      <c r="AA521">
        <v>4830</v>
      </c>
      <c r="AB521" t="s">
        <v>142</v>
      </c>
      <c r="AC521" t="s">
        <v>143</v>
      </c>
      <c r="AD521" t="s">
        <v>144</v>
      </c>
      <c r="AE521">
        <v>24514</v>
      </c>
      <c r="AF521" t="s">
        <v>86</v>
      </c>
      <c r="AG521" t="s">
        <v>74</v>
      </c>
      <c r="AH521" t="s">
        <v>86</v>
      </c>
      <c r="AI521" t="s">
        <v>1054</v>
      </c>
      <c r="AJ521" t="s">
        <v>74</v>
      </c>
      <c r="AK521" t="s">
        <v>76</v>
      </c>
    </row>
    <row r="522" spans="1:37">
      <c r="A522">
        <v>1</v>
      </c>
      <c r="B522" t="s">
        <v>57</v>
      </c>
      <c r="C522" t="s">
        <v>2274</v>
      </c>
      <c r="D522" t="s">
        <v>24</v>
      </c>
      <c r="E522" t="s">
        <v>78</v>
      </c>
      <c r="F522" t="s">
        <v>2275</v>
      </c>
      <c r="G522" t="s">
        <v>2276</v>
      </c>
      <c r="H522" t="s">
        <v>81</v>
      </c>
      <c r="I522" t="s">
        <v>63</v>
      </c>
      <c r="J522" t="s">
        <v>64</v>
      </c>
      <c r="K522" t="s">
        <v>65</v>
      </c>
      <c r="L522" t="s">
        <v>66</v>
      </c>
      <c r="M522" t="s">
        <v>66</v>
      </c>
      <c r="N522" t="s">
        <v>24</v>
      </c>
      <c r="P522" t="s">
        <v>67</v>
      </c>
      <c r="Q522" t="s">
        <v>68</v>
      </c>
      <c r="R522" t="s">
        <v>66</v>
      </c>
      <c r="S522" t="s">
        <v>66</v>
      </c>
      <c r="T522">
        <v>44256.443703703699</v>
      </c>
      <c r="U522">
        <v>44216</v>
      </c>
      <c r="V522">
        <v>44216</v>
      </c>
      <c r="W522">
        <v>44742</v>
      </c>
      <c r="X522">
        <v>400976</v>
      </c>
      <c r="Y522" t="s">
        <v>2277</v>
      </c>
      <c r="Z522" t="s">
        <v>2277</v>
      </c>
      <c r="AA522">
        <v>6510</v>
      </c>
      <c r="AB522" t="s">
        <v>202</v>
      </c>
      <c r="AC522" t="s">
        <v>71</v>
      </c>
      <c r="AD522" t="s">
        <v>203</v>
      </c>
      <c r="AE522">
        <v>22943</v>
      </c>
      <c r="AF522" t="s">
        <v>73</v>
      </c>
      <c r="AG522" t="s">
        <v>74</v>
      </c>
      <c r="AH522" t="s">
        <v>73</v>
      </c>
      <c r="AI522" t="s">
        <v>2278</v>
      </c>
      <c r="AJ522" t="s">
        <v>74</v>
      </c>
      <c r="AK522" t="s">
        <v>76</v>
      </c>
    </row>
    <row r="523" spans="1:37">
      <c r="A523">
        <v>1</v>
      </c>
      <c r="B523" t="s">
        <v>57</v>
      </c>
      <c r="C523" t="s">
        <v>2279</v>
      </c>
      <c r="D523" t="s">
        <v>24</v>
      </c>
      <c r="E523" t="s">
        <v>78</v>
      </c>
      <c r="F523" t="s">
        <v>1868</v>
      </c>
      <c r="G523" t="s">
        <v>1869</v>
      </c>
      <c r="H523" t="s">
        <v>81</v>
      </c>
      <c r="I523" t="s">
        <v>63</v>
      </c>
      <c r="J523" t="s">
        <v>64</v>
      </c>
      <c r="K523" t="s">
        <v>65</v>
      </c>
      <c r="L523" t="s">
        <v>66</v>
      </c>
      <c r="M523" t="s">
        <v>66</v>
      </c>
      <c r="N523" t="s">
        <v>24</v>
      </c>
      <c r="P523" t="s">
        <v>67</v>
      </c>
      <c r="Q523" t="s">
        <v>68</v>
      </c>
      <c r="R523" t="s">
        <v>66</v>
      </c>
      <c r="S523" t="s">
        <v>66</v>
      </c>
      <c r="T523">
        <v>44256.442789351902</v>
      </c>
      <c r="U523">
        <v>44187</v>
      </c>
      <c r="V523">
        <v>44187</v>
      </c>
      <c r="W523">
        <v>44742</v>
      </c>
      <c r="X523">
        <v>1020648</v>
      </c>
      <c r="Y523" t="s">
        <v>1870</v>
      </c>
      <c r="Z523" t="s">
        <v>1870</v>
      </c>
      <c r="AA523">
        <v>2582</v>
      </c>
      <c r="AB523" t="s">
        <v>359</v>
      </c>
      <c r="AC523" t="s">
        <v>109</v>
      </c>
      <c r="AD523" t="s">
        <v>360</v>
      </c>
      <c r="AE523">
        <v>1685</v>
      </c>
      <c r="AF523" t="s">
        <v>152</v>
      </c>
      <c r="AG523" t="s">
        <v>74</v>
      </c>
      <c r="AH523" t="s">
        <v>152</v>
      </c>
      <c r="AI523" t="s">
        <v>1871</v>
      </c>
      <c r="AJ523" t="s">
        <v>74</v>
      </c>
      <c r="AK523" t="s">
        <v>76</v>
      </c>
    </row>
    <row r="524" spans="1:37">
      <c r="A524">
        <v>1</v>
      </c>
      <c r="B524" t="s">
        <v>57</v>
      </c>
      <c r="C524" t="s">
        <v>2280</v>
      </c>
      <c r="D524" t="s">
        <v>24</v>
      </c>
      <c r="E524" t="s">
        <v>78</v>
      </c>
      <c r="F524" t="s">
        <v>1210</v>
      </c>
      <c r="G524" t="s">
        <v>1211</v>
      </c>
      <c r="H524" t="s">
        <v>81</v>
      </c>
      <c r="I524" t="s">
        <v>63</v>
      </c>
      <c r="J524" t="s">
        <v>64</v>
      </c>
      <c r="K524" t="s">
        <v>65</v>
      </c>
      <c r="L524" t="s">
        <v>66</v>
      </c>
      <c r="M524" t="s">
        <v>66</v>
      </c>
      <c r="N524" t="s">
        <v>24</v>
      </c>
      <c r="P524" t="s">
        <v>67</v>
      </c>
      <c r="Q524" t="s">
        <v>68</v>
      </c>
      <c r="R524" t="s">
        <v>66</v>
      </c>
      <c r="S524" t="s">
        <v>66</v>
      </c>
      <c r="T524">
        <v>44256.443888888898</v>
      </c>
      <c r="U524">
        <v>44187</v>
      </c>
      <c r="V524">
        <v>44187</v>
      </c>
      <c r="W524">
        <v>44742</v>
      </c>
      <c r="X524">
        <v>349064</v>
      </c>
      <c r="Y524" t="s">
        <v>1212</v>
      </c>
      <c r="Z524" t="s">
        <v>1212</v>
      </c>
      <c r="AA524">
        <v>6341</v>
      </c>
      <c r="AB524" t="s">
        <v>92</v>
      </c>
      <c r="AC524" t="s">
        <v>71</v>
      </c>
      <c r="AD524" t="s">
        <v>93</v>
      </c>
      <c r="AE524">
        <v>24885</v>
      </c>
      <c r="AF524" t="s">
        <v>73</v>
      </c>
      <c r="AG524" t="s">
        <v>74</v>
      </c>
      <c r="AH524" t="s">
        <v>73</v>
      </c>
      <c r="AI524" t="s">
        <v>1213</v>
      </c>
      <c r="AJ524" t="s">
        <v>74</v>
      </c>
      <c r="AK524" t="s">
        <v>76</v>
      </c>
    </row>
    <row r="525" spans="1:37">
      <c r="A525">
        <v>1</v>
      </c>
      <c r="B525" t="s">
        <v>57</v>
      </c>
      <c r="C525" t="s">
        <v>2281</v>
      </c>
      <c r="D525" t="s">
        <v>24</v>
      </c>
      <c r="E525" t="s">
        <v>59</v>
      </c>
      <c r="F525" t="s">
        <v>949</v>
      </c>
      <c r="G525" t="s">
        <v>950</v>
      </c>
      <c r="H525" t="s">
        <v>62</v>
      </c>
      <c r="I525" t="s">
        <v>63</v>
      </c>
      <c r="J525" t="s">
        <v>64</v>
      </c>
      <c r="K525" t="s">
        <v>65</v>
      </c>
      <c r="L525" t="s">
        <v>66</v>
      </c>
      <c r="M525" t="s">
        <v>66</v>
      </c>
      <c r="N525" t="s">
        <v>24</v>
      </c>
      <c r="P525" t="s">
        <v>67</v>
      </c>
      <c r="Q525" t="s">
        <v>68</v>
      </c>
      <c r="R525" t="s">
        <v>66</v>
      </c>
      <c r="S525" t="s">
        <v>66</v>
      </c>
      <c r="T525">
        <v>44518.833217592597</v>
      </c>
      <c r="U525">
        <v>44510</v>
      </c>
      <c r="V525">
        <v>44510</v>
      </c>
      <c r="W525">
        <v>45107</v>
      </c>
      <c r="X525">
        <v>4547222</v>
      </c>
      <c r="Y525" t="s">
        <v>951</v>
      </c>
      <c r="Z525" t="s">
        <v>951</v>
      </c>
      <c r="AA525">
        <v>3305</v>
      </c>
      <c r="AB525" t="s">
        <v>352</v>
      </c>
      <c r="AC525" t="s">
        <v>71</v>
      </c>
      <c r="AD525" t="s">
        <v>353</v>
      </c>
      <c r="AE525">
        <v>21577</v>
      </c>
      <c r="AF525" t="s">
        <v>102</v>
      </c>
      <c r="AG525" t="s">
        <v>74</v>
      </c>
      <c r="AH525" t="s">
        <v>102</v>
      </c>
      <c r="AI525" t="s">
        <v>952</v>
      </c>
      <c r="AJ525" t="s">
        <v>74</v>
      </c>
      <c r="AK525" t="s">
        <v>76</v>
      </c>
    </row>
    <row r="526" spans="1:37">
      <c r="A526">
        <v>1</v>
      </c>
      <c r="B526" t="s">
        <v>57</v>
      </c>
      <c r="C526" t="s">
        <v>2282</v>
      </c>
      <c r="D526" t="s">
        <v>24</v>
      </c>
      <c r="E526" t="s">
        <v>59</v>
      </c>
      <c r="F526" t="s">
        <v>1619</v>
      </c>
      <c r="G526" t="s">
        <v>1620</v>
      </c>
      <c r="H526" t="s">
        <v>62</v>
      </c>
      <c r="I526" t="s">
        <v>63</v>
      </c>
      <c r="J526" t="s">
        <v>64</v>
      </c>
      <c r="K526" t="s">
        <v>65</v>
      </c>
      <c r="L526" t="s">
        <v>66</v>
      </c>
      <c r="M526" t="s">
        <v>66</v>
      </c>
      <c r="N526" t="s">
        <v>24</v>
      </c>
      <c r="P526" t="s">
        <v>67</v>
      </c>
      <c r="Q526" t="s">
        <v>68</v>
      </c>
      <c r="R526" t="s">
        <v>66</v>
      </c>
      <c r="S526" t="s">
        <v>66</v>
      </c>
      <c r="T526">
        <v>44553.862245370401</v>
      </c>
      <c r="U526">
        <v>44547</v>
      </c>
      <c r="V526">
        <v>44547</v>
      </c>
      <c r="W526">
        <v>45107</v>
      </c>
      <c r="X526">
        <v>920508</v>
      </c>
      <c r="Y526" t="s">
        <v>1621</v>
      </c>
      <c r="Z526" t="s">
        <v>1621</v>
      </c>
      <c r="AA526">
        <v>6239</v>
      </c>
      <c r="AB526" t="s">
        <v>303</v>
      </c>
      <c r="AC526" t="s">
        <v>71</v>
      </c>
      <c r="AD526" t="s">
        <v>304</v>
      </c>
      <c r="AE526">
        <v>26348</v>
      </c>
      <c r="AF526" t="s">
        <v>73</v>
      </c>
      <c r="AG526" t="s">
        <v>74</v>
      </c>
      <c r="AH526" t="s">
        <v>73</v>
      </c>
      <c r="AI526" t="s">
        <v>1622</v>
      </c>
      <c r="AJ526" t="s">
        <v>74</v>
      </c>
      <c r="AK526" t="s">
        <v>76</v>
      </c>
    </row>
    <row r="527" spans="1:37">
      <c r="A527">
        <v>1</v>
      </c>
      <c r="B527" t="s">
        <v>57</v>
      </c>
      <c r="C527" t="s">
        <v>2283</v>
      </c>
      <c r="D527" t="s">
        <v>24</v>
      </c>
      <c r="E527" t="s">
        <v>59</v>
      </c>
      <c r="F527" t="s">
        <v>2284</v>
      </c>
      <c r="G527" t="s">
        <v>2285</v>
      </c>
      <c r="H527" t="s">
        <v>62</v>
      </c>
      <c r="I527" t="s">
        <v>63</v>
      </c>
      <c r="J527" t="s">
        <v>64</v>
      </c>
      <c r="K527" t="s">
        <v>65</v>
      </c>
      <c r="L527" t="s">
        <v>66</v>
      </c>
      <c r="M527" t="s">
        <v>66</v>
      </c>
      <c r="N527" t="s">
        <v>24</v>
      </c>
      <c r="P527" t="s">
        <v>67</v>
      </c>
      <c r="Q527" t="s">
        <v>68</v>
      </c>
      <c r="R527" t="s">
        <v>66</v>
      </c>
      <c r="S527" t="s">
        <v>66</v>
      </c>
      <c r="T527">
        <v>44518.834756944401</v>
      </c>
      <c r="U527">
        <v>44511</v>
      </c>
      <c r="V527">
        <v>44511</v>
      </c>
      <c r="W527">
        <v>45107</v>
      </c>
      <c r="X527">
        <v>3358662</v>
      </c>
      <c r="Y527" t="s">
        <v>2286</v>
      </c>
      <c r="Z527" t="s">
        <v>2286</v>
      </c>
      <c r="AA527">
        <v>2200</v>
      </c>
      <c r="AB527" t="s">
        <v>2287</v>
      </c>
      <c r="AC527" t="s">
        <v>109</v>
      </c>
      <c r="AD527" t="s">
        <v>2288</v>
      </c>
      <c r="AE527">
        <v>23790</v>
      </c>
      <c r="AF527" t="s">
        <v>152</v>
      </c>
      <c r="AG527" t="s">
        <v>74</v>
      </c>
      <c r="AH527" t="s">
        <v>152</v>
      </c>
      <c r="AI527" t="s">
        <v>2289</v>
      </c>
      <c r="AJ527" t="s">
        <v>74</v>
      </c>
      <c r="AK527" t="s">
        <v>76</v>
      </c>
    </row>
    <row r="528" spans="1:37">
      <c r="A528">
        <v>1</v>
      </c>
      <c r="B528" t="s">
        <v>57</v>
      </c>
      <c r="C528" t="s">
        <v>2290</v>
      </c>
      <c r="D528" t="s">
        <v>24</v>
      </c>
      <c r="E528" t="s">
        <v>59</v>
      </c>
      <c r="F528" t="s">
        <v>2291</v>
      </c>
      <c r="G528" t="s">
        <v>2292</v>
      </c>
      <c r="H528" t="s">
        <v>62</v>
      </c>
      <c r="I528" t="s">
        <v>63</v>
      </c>
      <c r="J528" t="s">
        <v>64</v>
      </c>
      <c r="K528" t="s">
        <v>65</v>
      </c>
      <c r="L528" t="s">
        <v>66</v>
      </c>
      <c r="M528" t="s">
        <v>66</v>
      </c>
      <c r="N528" t="s">
        <v>24</v>
      </c>
      <c r="P528" t="s">
        <v>67</v>
      </c>
      <c r="Q528" t="s">
        <v>68</v>
      </c>
      <c r="R528" t="s">
        <v>66</v>
      </c>
      <c r="S528" t="s">
        <v>66</v>
      </c>
      <c r="T528">
        <v>44518.833935185197</v>
      </c>
      <c r="U528">
        <v>44504</v>
      </c>
      <c r="V528">
        <v>44504</v>
      </c>
      <c r="W528">
        <v>45107</v>
      </c>
      <c r="X528">
        <v>6931320</v>
      </c>
      <c r="Y528" t="s">
        <v>2293</v>
      </c>
      <c r="Z528" t="s">
        <v>2293</v>
      </c>
      <c r="AA528">
        <v>4405</v>
      </c>
      <c r="AB528" t="s">
        <v>2148</v>
      </c>
      <c r="AC528" t="s">
        <v>84</v>
      </c>
      <c r="AD528" t="s">
        <v>2149</v>
      </c>
      <c r="AE528">
        <v>39100</v>
      </c>
      <c r="AF528" t="s">
        <v>86</v>
      </c>
      <c r="AG528" t="s">
        <v>74</v>
      </c>
      <c r="AH528" t="s">
        <v>86</v>
      </c>
      <c r="AI528" t="s">
        <v>2294</v>
      </c>
      <c r="AJ528" t="s">
        <v>74</v>
      </c>
      <c r="AK528" t="s">
        <v>76</v>
      </c>
    </row>
    <row r="529" spans="1:37">
      <c r="A529">
        <v>1</v>
      </c>
      <c r="B529" t="s">
        <v>57</v>
      </c>
      <c r="C529" t="s">
        <v>2295</v>
      </c>
      <c r="D529" t="s">
        <v>24</v>
      </c>
      <c r="E529" t="s">
        <v>78</v>
      </c>
      <c r="F529" t="s">
        <v>2296</v>
      </c>
      <c r="G529" t="s">
        <v>2297</v>
      </c>
      <c r="H529" t="s">
        <v>81</v>
      </c>
      <c r="I529" t="s">
        <v>63</v>
      </c>
      <c r="J529" t="s">
        <v>64</v>
      </c>
      <c r="K529" t="s">
        <v>65</v>
      </c>
      <c r="L529" t="s">
        <v>66</v>
      </c>
      <c r="M529" t="s">
        <v>66</v>
      </c>
      <c r="N529" t="s">
        <v>24</v>
      </c>
      <c r="P529" t="s">
        <v>67</v>
      </c>
      <c r="Q529" t="s">
        <v>68</v>
      </c>
      <c r="R529" t="s">
        <v>66</v>
      </c>
      <c r="S529" t="s">
        <v>66</v>
      </c>
      <c r="T529">
        <v>44256.442962963003</v>
      </c>
      <c r="U529">
        <v>44239</v>
      </c>
      <c r="V529">
        <v>44239</v>
      </c>
      <c r="W529">
        <v>44742</v>
      </c>
      <c r="X529">
        <v>2138192</v>
      </c>
      <c r="Y529" t="s">
        <v>2298</v>
      </c>
      <c r="Z529" t="s">
        <v>2298</v>
      </c>
      <c r="AA529">
        <v>2022</v>
      </c>
      <c r="AB529" t="s">
        <v>1552</v>
      </c>
      <c r="AC529" t="s">
        <v>71</v>
      </c>
      <c r="AD529" t="s">
        <v>1553</v>
      </c>
      <c r="AE529">
        <v>2346</v>
      </c>
      <c r="AF529" t="s">
        <v>152</v>
      </c>
      <c r="AG529" t="s">
        <v>74</v>
      </c>
      <c r="AH529" t="s">
        <v>152</v>
      </c>
      <c r="AI529" t="s">
        <v>2299</v>
      </c>
      <c r="AJ529" t="s">
        <v>74</v>
      </c>
      <c r="AK529" t="s">
        <v>76</v>
      </c>
    </row>
    <row r="530" spans="1:37">
      <c r="A530">
        <v>1</v>
      </c>
      <c r="B530" t="s">
        <v>57</v>
      </c>
      <c r="C530" t="s">
        <v>2300</v>
      </c>
      <c r="D530" t="s">
        <v>24</v>
      </c>
      <c r="E530" t="s">
        <v>78</v>
      </c>
      <c r="F530" t="s">
        <v>2301</v>
      </c>
      <c r="G530" t="s">
        <v>2302</v>
      </c>
      <c r="H530" t="s">
        <v>81</v>
      </c>
      <c r="I530" t="s">
        <v>63</v>
      </c>
      <c r="J530" t="s">
        <v>64</v>
      </c>
      <c r="K530" t="s">
        <v>65</v>
      </c>
      <c r="L530" t="s">
        <v>66</v>
      </c>
      <c r="M530" t="s">
        <v>66</v>
      </c>
      <c r="N530" t="s">
        <v>24</v>
      </c>
      <c r="P530" t="s">
        <v>67</v>
      </c>
      <c r="Q530" t="s">
        <v>68</v>
      </c>
      <c r="R530" t="s">
        <v>66</v>
      </c>
      <c r="S530" t="s">
        <v>66</v>
      </c>
      <c r="T530">
        <v>44369.714791666702</v>
      </c>
      <c r="U530">
        <v>44365</v>
      </c>
      <c r="V530">
        <v>44365</v>
      </c>
      <c r="W530">
        <v>44742</v>
      </c>
      <c r="X530">
        <v>1672314</v>
      </c>
      <c r="Y530" t="s">
        <v>2303</v>
      </c>
      <c r="Z530" t="s">
        <v>2303</v>
      </c>
      <c r="AA530">
        <v>2594</v>
      </c>
      <c r="AB530" t="s">
        <v>711</v>
      </c>
      <c r="AC530" t="s">
        <v>241</v>
      </c>
      <c r="AD530" t="s">
        <v>712</v>
      </c>
      <c r="AE530">
        <v>39331</v>
      </c>
      <c r="AF530" t="s">
        <v>152</v>
      </c>
      <c r="AG530" t="s">
        <v>74</v>
      </c>
      <c r="AH530" t="s">
        <v>152</v>
      </c>
      <c r="AI530" t="s">
        <v>2304</v>
      </c>
      <c r="AJ530" t="s">
        <v>74</v>
      </c>
      <c r="AK530" t="s">
        <v>76</v>
      </c>
    </row>
    <row r="531" spans="1:37">
      <c r="A531">
        <v>1</v>
      </c>
      <c r="B531" t="s">
        <v>57</v>
      </c>
      <c r="C531" t="s">
        <v>2305</v>
      </c>
      <c r="D531" t="s">
        <v>24</v>
      </c>
      <c r="E531" t="s">
        <v>78</v>
      </c>
      <c r="F531" t="s">
        <v>139</v>
      </c>
      <c r="G531" t="s">
        <v>140</v>
      </c>
      <c r="H531" t="s">
        <v>81</v>
      </c>
      <c r="I531" t="s">
        <v>63</v>
      </c>
      <c r="J531" t="s">
        <v>64</v>
      </c>
      <c r="K531" t="s">
        <v>65</v>
      </c>
      <c r="L531" t="s">
        <v>66</v>
      </c>
      <c r="M531" t="s">
        <v>66</v>
      </c>
      <c r="N531" t="s">
        <v>24</v>
      </c>
      <c r="P531" t="s">
        <v>67</v>
      </c>
      <c r="Q531" t="s">
        <v>68</v>
      </c>
      <c r="R531" t="s">
        <v>66</v>
      </c>
      <c r="S531" t="s">
        <v>66</v>
      </c>
      <c r="T531">
        <v>44379.377175925903</v>
      </c>
      <c r="U531">
        <v>44372</v>
      </c>
      <c r="V531">
        <v>44372</v>
      </c>
      <c r="W531">
        <v>44742</v>
      </c>
      <c r="X531">
        <v>390090</v>
      </c>
      <c r="Y531" t="s">
        <v>141</v>
      </c>
      <c r="Z531" t="s">
        <v>141</v>
      </c>
      <c r="AA531">
        <v>4829</v>
      </c>
      <c r="AB531" t="s">
        <v>142</v>
      </c>
      <c r="AC531" t="s">
        <v>143</v>
      </c>
      <c r="AD531" t="s">
        <v>144</v>
      </c>
      <c r="AE531">
        <v>24514</v>
      </c>
      <c r="AF531" t="s">
        <v>86</v>
      </c>
      <c r="AG531" t="s">
        <v>74</v>
      </c>
      <c r="AH531" t="s">
        <v>86</v>
      </c>
      <c r="AI531" t="s">
        <v>2054</v>
      </c>
      <c r="AJ531" t="s">
        <v>74</v>
      </c>
      <c r="AK531" t="s">
        <v>76</v>
      </c>
    </row>
    <row r="532" spans="1:37">
      <c r="A532">
        <v>1</v>
      </c>
      <c r="B532" t="s">
        <v>57</v>
      </c>
      <c r="C532" t="s">
        <v>2306</v>
      </c>
      <c r="D532" t="s">
        <v>24</v>
      </c>
      <c r="E532" t="s">
        <v>59</v>
      </c>
      <c r="F532" t="s">
        <v>1588</v>
      </c>
      <c r="G532" t="s">
        <v>1589</v>
      </c>
      <c r="H532" t="s">
        <v>62</v>
      </c>
      <c r="I532" t="s">
        <v>63</v>
      </c>
      <c r="J532" t="s">
        <v>64</v>
      </c>
      <c r="K532" t="s">
        <v>65</v>
      </c>
      <c r="L532" t="s">
        <v>66</v>
      </c>
      <c r="M532" t="s">
        <v>66</v>
      </c>
      <c r="N532" t="s">
        <v>24</v>
      </c>
      <c r="P532" t="s">
        <v>67</v>
      </c>
      <c r="Q532" t="s">
        <v>68</v>
      </c>
      <c r="R532" t="s">
        <v>66</v>
      </c>
      <c r="S532" t="s">
        <v>66</v>
      </c>
      <c r="T532">
        <v>44518.833043981504</v>
      </c>
      <c r="U532">
        <v>44503</v>
      </c>
      <c r="V532">
        <v>44503</v>
      </c>
      <c r="W532">
        <v>45107</v>
      </c>
      <c r="X532">
        <v>2879136</v>
      </c>
      <c r="Y532" t="s">
        <v>1590</v>
      </c>
      <c r="Z532" t="s">
        <v>1590</v>
      </c>
      <c r="AA532">
        <v>3666</v>
      </c>
      <c r="AB532" t="s">
        <v>529</v>
      </c>
      <c r="AC532" t="s">
        <v>530</v>
      </c>
      <c r="AD532" t="s">
        <v>531</v>
      </c>
      <c r="AE532">
        <v>2816</v>
      </c>
      <c r="AF532" t="s">
        <v>102</v>
      </c>
      <c r="AG532" t="s">
        <v>74</v>
      </c>
      <c r="AH532" t="s">
        <v>102</v>
      </c>
      <c r="AI532" t="s">
        <v>1591</v>
      </c>
      <c r="AJ532" t="s">
        <v>74</v>
      </c>
      <c r="AK532" t="s">
        <v>76</v>
      </c>
    </row>
    <row r="533" spans="1:37">
      <c r="A533">
        <v>1</v>
      </c>
      <c r="B533" t="s">
        <v>57</v>
      </c>
      <c r="C533" t="s">
        <v>2307</v>
      </c>
      <c r="D533" t="s">
        <v>24</v>
      </c>
      <c r="E533" t="s">
        <v>59</v>
      </c>
      <c r="F533" t="s">
        <v>2308</v>
      </c>
      <c r="G533" t="s">
        <v>2309</v>
      </c>
      <c r="H533" t="s">
        <v>62</v>
      </c>
      <c r="I533" t="s">
        <v>63</v>
      </c>
      <c r="J533" t="s">
        <v>64</v>
      </c>
      <c r="K533" t="s">
        <v>65</v>
      </c>
      <c r="L533" t="s">
        <v>66</v>
      </c>
      <c r="M533" t="s">
        <v>66</v>
      </c>
      <c r="N533" t="s">
        <v>24</v>
      </c>
      <c r="P533" t="s">
        <v>67</v>
      </c>
      <c r="Q533" t="s">
        <v>68</v>
      </c>
      <c r="R533" t="s">
        <v>66</v>
      </c>
      <c r="S533" t="s">
        <v>66</v>
      </c>
      <c r="T533">
        <v>44543.383460648103</v>
      </c>
      <c r="U533">
        <v>44536</v>
      </c>
      <c r="V533">
        <v>44536</v>
      </c>
      <c r="W533">
        <v>45107</v>
      </c>
      <c r="X533">
        <v>2088670</v>
      </c>
      <c r="Y533" t="s">
        <v>2310</v>
      </c>
      <c r="Z533" t="s">
        <v>2310</v>
      </c>
      <c r="AA533">
        <v>2372</v>
      </c>
      <c r="AB533" t="s">
        <v>568</v>
      </c>
      <c r="AC533" t="s">
        <v>241</v>
      </c>
      <c r="AD533" t="s">
        <v>569</v>
      </c>
      <c r="AE533">
        <v>27954</v>
      </c>
      <c r="AF533" t="s">
        <v>152</v>
      </c>
      <c r="AG533" t="s">
        <v>74</v>
      </c>
      <c r="AH533" t="s">
        <v>152</v>
      </c>
      <c r="AI533" t="s">
        <v>2311</v>
      </c>
      <c r="AJ533" t="s">
        <v>74</v>
      </c>
      <c r="AK533" t="s">
        <v>76</v>
      </c>
    </row>
    <row r="534" spans="1:37">
      <c r="A534">
        <v>1</v>
      </c>
      <c r="B534" t="s">
        <v>57</v>
      </c>
      <c r="C534" t="s">
        <v>2312</v>
      </c>
      <c r="D534" t="s">
        <v>24</v>
      </c>
      <c r="E534" t="s">
        <v>78</v>
      </c>
      <c r="F534" t="s">
        <v>2313</v>
      </c>
      <c r="G534" t="s">
        <v>2314</v>
      </c>
      <c r="H534" t="s">
        <v>81</v>
      </c>
      <c r="I534" t="s">
        <v>63</v>
      </c>
      <c r="J534" t="s">
        <v>64</v>
      </c>
      <c r="K534" t="s">
        <v>65</v>
      </c>
      <c r="L534" t="s">
        <v>66</v>
      </c>
      <c r="M534" t="s">
        <v>66</v>
      </c>
      <c r="N534" t="s">
        <v>24</v>
      </c>
      <c r="P534" t="s">
        <v>67</v>
      </c>
      <c r="Q534" t="s">
        <v>68</v>
      </c>
      <c r="R534" t="s">
        <v>66</v>
      </c>
      <c r="S534" t="s">
        <v>66</v>
      </c>
      <c r="T534">
        <v>44256.4433796296</v>
      </c>
      <c r="U534">
        <v>44189</v>
      </c>
      <c r="V534">
        <v>44189</v>
      </c>
      <c r="W534">
        <v>44742</v>
      </c>
      <c r="X534">
        <v>4205048</v>
      </c>
      <c r="Y534" t="s">
        <v>2315</v>
      </c>
      <c r="Z534" t="s">
        <v>2315</v>
      </c>
      <c r="AA534">
        <v>2541</v>
      </c>
      <c r="AB534" t="s">
        <v>730</v>
      </c>
      <c r="AC534" t="s">
        <v>109</v>
      </c>
      <c r="AD534" t="s">
        <v>731</v>
      </c>
      <c r="AE534">
        <v>5627</v>
      </c>
      <c r="AF534" t="s">
        <v>152</v>
      </c>
      <c r="AG534" t="s">
        <v>74</v>
      </c>
      <c r="AH534" t="s">
        <v>152</v>
      </c>
      <c r="AI534" t="s">
        <v>2316</v>
      </c>
      <c r="AJ534" t="s">
        <v>74</v>
      </c>
      <c r="AK534" t="s">
        <v>76</v>
      </c>
    </row>
    <row r="535" spans="1:37">
      <c r="A535">
        <v>1</v>
      </c>
      <c r="B535" t="s">
        <v>57</v>
      </c>
      <c r="C535" t="s">
        <v>2317</v>
      </c>
      <c r="D535" t="s">
        <v>24</v>
      </c>
      <c r="E535" t="s">
        <v>78</v>
      </c>
      <c r="F535" t="s">
        <v>2318</v>
      </c>
      <c r="G535" t="s">
        <v>2319</v>
      </c>
      <c r="H535" t="s">
        <v>81</v>
      </c>
      <c r="I535" t="s">
        <v>63</v>
      </c>
      <c r="J535" t="s">
        <v>64</v>
      </c>
      <c r="K535" t="s">
        <v>65</v>
      </c>
      <c r="L535" t="s">
        <v>66</v>
      </c>
      <c r="M535" t="s">
        <v>66</v>
      </c>
      <c r="N535" t="s">
        <v>24</v>
      </c>
      <c r="P535" t="s">
        <v>67</v>
      </c>
      <c r="Q535" t="s">
        <v>68</v>
      </c>
      <c r="R535" t="s">
        <v>66</v>
      </c>
      <c r="S535" t="s">
        <v>66</v>
      </c>
      <c r="T535">
        <v>44256.446504629603</v>
      </c>
      <c r="U535">
        <v>44187</v>
      </c>
      <c r="V535">
        <v>44187</v>
      </c>
      <c r="W535">
        <v>44742</v>
      </c>
      <c r="X535">
        <v>1888638</v>
      </c>
      <c r="Y535" t="s">
        <v>2320</v>
      </c>
      <c r="Z535" t="s">
        <v>2320</v>
      </c>
      <c r="AA535">
        <v>6530</v>
      </c>
      <c r="AB535" t="s">
        <v>202</v>
      </c>
      <c r="AC535" t="s">
        <v>71</v>
      </c>
      <c r="AD535" t="s">
        <v>203</v>
      </c>
      <c r="AE535">
        <v>22943</v>
      </c>
      <c r="AF535" t="s">
        <v>73</v>
      </c>
      <c r="AG535" t="s">
        <v>74</v>
      </c>
      <c r="AH535" t="s">
        <v>73</v>
      </c>
      <c r="AI535" t="s">
        <v>2321</v>
      </c>
      <c r="AJ535" t="s">
        <v>74</v>
      </c>
      <c r="AK535" t="s">
        <v>76</v>
      </c>
    </row>
    <row r="536" spans="1:37">
      <c r="A536">
        <v>1</v>
      </c>
      <c r="B536" t="s">
        <v>57</v>
      </c>
      <c r="C536" t="s">
        <v>2322</v>
      </c>
      <c r="D536" t="s">
        <v>24</v>
      </c>
      <c r="E536" t="s">
        <v>59</v>
      </c>
      <c r="F536" t="s">
        <v>587</v>
      </c>
      <c r="G536" t="s">
        <v>588</v>
      </c>
      <c r="H536" t="s">
        <v>62</v>
      </c>
      <c r="I536" t="s">
        <v>63</v>
      </c>
      <c r="J536" t="s">
        <v>64</v>
      </c>
      <c r="K536" t="s">
        <v>65</v>
      </c>
      <c r="L536" t="s">
        <v>66</v>
      </c>
      <c r="M536" t="s">
        <v>66</v>
      </c>
      <c r="N536" t="s">
        <v>24</v>
      </c>
      <c r="P536" t="s">
        <v>67</v>
      </c>
      <c r="Q536" t="s">
        <v>68</v>
      </c>
      <c r="R536" t="s">
        <v>66</v>
      </c>
      <c r="S536" t="s">
        <v>66</v>
      </c>
      <c r="T536">
        <v>44518.832592592596</v>
      </c>
      <c r="U536">
        <v>44501</v>
      </c>
      <c r="V536">
        <v>44501</v>
      </c>
      <c r="W536">
        <v>45107</v>
      </c>
      <c r="X536">
        <v>657826</v>
      </c>
      <c r="Y536" t="s">
        <v>589</v>
      </c>
      <c r="Z536" t="s">
        <v>589</v>
      </c>
      <c r="AA536">
        <v>6488</v>
      </c>
      <c r="AB536" t="s">
        <v>202</v>
      </c>
      <c r="AC536" t="s">
        <v>71</v>
      </c>
      <c r="AD536" t="s">
        <v>203</v>
      </c>
      <c r="AE536">
        <v>22943</v>
      </c>
      <c r="AF536" t="s">
        <v>73</v>
      </c>
      <c r="AG536" t="s">
        <v>74</v>
      </c>
      <c r="AH536" t="s">
        <v>73</v>
      </c>
      <c r="AI536" t="s">
        <v>590</v>
      </c>
      <c r="AJ536" t="s">
        <v>74</v>
      </c>
      <c r="AK536" t="s">
        <v>76</v>
      </c>
    </row>
    <row r="537" spans="1:37">
      <c r="A537">
        <v>1</v>
      </c>
      <c r="B537" t="s">
        <v>57</v>
      </c>
      <c r="C537" t="s">
        <v>2323</v>
      </c>
      <c r="D537" t="s">
        <v>24</v>
      </c>
      <c r="E537" t="s">
        <v>78</v>
      </c>
      <c r="F537" t="s">
        <v>2324</v>
      </c>
      <c r="G537" t="s">
        <v>2325</v>
      </c>
      <c r="H537" t="s">
        <v>81</v>
      </c>
      <c r="I537" t="s">
        <v>63</v>
      </c>
      <c r="J537" t="s">
        <v>64</v>
      </c>
      <c r="K537" t="s">
        <v>65</v>
      </c>
      <c r="L537" t="s">
        <v>66</v>
      </c>
      <c r="M537" t="s">
        <v>66</v>
      </c>
      <c r="N537" t="s">
        <v>24</v>
      </c>
      <c r="P537" t="s">
        <v>67</v>
      </c>
      <c r="Q537" t="s">
        <v>68</v>
      </c>
      <c r="R537" t="s">
        <v>66</v>
      </c>
      <c r="S537" t="s">
        <v>66</v>
      </c>
      <c r="T537">
        <v>44256.443819444401</v>
      </c>
      <c r="U537">
        <v>44182</v>
      </c>
      <c r="V537">
        <v>44182</v>
      </c>
      <c r="W537">
        <v>44742</v>
      </c>
      <c r="X537">
        <v>401151</v>
      </c>
      <c r="Y537" t="s">
        <v>2326</v>
      </c>
      <c r="Z537" t="s">
        <v>2326</v>
      </c>
      <c r="AA537">
        <v>6365</v>
      </c>
      <c r="AB537" t="s">
        <v>92</v>
      </c>
      <c r="AC537" t="s">
        <v>71</v>
      </c>
      <c r="AD537" t="s">
        <v>93</v>
      </c>
      <c r="AE537">
        <v>24885</v>
      </c>
      <c r="AF537" t="s">
        <v>73</v>
      </c>
      <c r="AG537" t="s">
        <v>74</v>
      </c>
      <c r="AH537" t="s">
        <v>73</v>
      </c>
      <c r="AI537" t="s">
        <v>2327</v>
      </c>
      <c r="AJ537" t="s">
        <v>74</v>
      </c>
      <c r="AK537" t="s">
        <v>76</v>
      </c>
    </row>
    <row r="538" spans="1:37">
      <c r="A538">
        <v>1</v>
      </c>
      <c r="B538" t="s">
        <v>57</v>
      </c>
      <c r="C538" t="s">
        <v>2328</v>
      </c>
      <c r="D538" t="s">
        <v>24</v>
      </c>
      <c r="E538" t="s">
        <v>78</v>
      </c>
      <c r="F538" t="s">
        <v>2329</v>
      </c>
      <c r="G538" t="s">
        <v>2330</v>
      </c>
      <c r="H538" t="s">
        <v>81</v>
      </c>
      <c r="I538" t="s">
        <v>63</v>
      </c>
      <c r="J538" t="s">
        <v>64</v>
      </c>
      <c r="K538" t="s">
        <v>65</v>
      </c>
      <c r="L538" t="s">
        <v>66</v>
      </c>
      <c r="M538" t="s">
        <v>66</v>
      </c>
      <c r="N538" t="s">
        <v>24</v>
      </c>
      <c r="P538" t="s">
        <v>67</v>
      </c>
      <c r="Q538" t="s">
        <v>68</v>
      </c>
      <c r="R538" t="s">
        <v>66</v>
      </c>
      <c r="S538" t="s">
        <v>66</v>
      </c>
      <c r="T538">
        <v>44256.444270833301</v>
      </c>
      <c r="U538">
        <v>44183</v>
      </c>
      <c r="V538">
        <v>44183</v>
      </c>
      <c r="W538">
        <v>44742</v>
      </c>
      <c r="X538">
        <v>351364</v>
      </c>
      <c r="Y538" t="s">
        <v>2331</v>
      </c>
      <c r="Z538" t="s">
        <v>2331</v>
      </c>
      <c r="AA538">
        <v>6244</v>
      </c>
      <c r="AB538" t="s">
        <v>92</v>
      </c>
      <c r="AC538" t="s">
        <v>71</v>
      </c>
      <c r="AD538" t="s">
        <v>93</v>
      </c>
      <c r="AE538">
        <v>24885</v>
      </c>
      <c r="AF538" t="s">
        <v>73</v>
      </c>
      <c r="AG538" t="s">
        <v>74</v>
      </c>
      <c r="AH538" t="s">
        <v>73</v>
      </c>
      <c r="AI538" t="s">
        <v>2332</v>
      </c>
      <c r="AJ538" t="s">
        <v>74</v>
      </c>
      <c r="AK538" t="s">
        <v>76</v>
      </c>
    </row>
    <row r="539" spans="1:37">
      <c r="A539">
        <v>1</v>
      </c>
      <c r="B539" t="s">
        <v>57</v>
      </c>
      <c r="C539" t="s">
        <v>2333</v>
      </c>
      <c r="D539" t="s">
        <v>24</v>
      </c>
      <c r="E539" t="s">
        <v>78</v>
      </c>
      <c r="F539" t="s">
        <v>2334</v>
      </c>
      <c r="G539" t="s">
        <v>2335</v>
      </c>
      <c r="H539" t="s">
        <v>81</v>
      </c>
      <c r="I539" t="s">
        <v>63</v>
      </c>
      <c r="J539" t="s">
        <v>64</v>
      </c>
      <c r="K539" t="s">
        <v>65</v>
      </c>
      <c r="L539" t="s">
        <v>66</v>
      </c>
      <c r="M539" t="s">
        <v>66</v>
      </c>
      <c r="N539" t="s">
        <v>24</v>
      </c>
      <c r="P539" t="s">
        <v>67</v>
      </c>
      <c r="Q539" t="s">
        <v>68</v>
      </c>
      <c r="R539" t="s">
        <v>66</v>
      </c>
      <c r="S539" t="s">
        <v>66</v>
      </c>
      <c r="T539">
        <v>44256.445231481499</v>
      </c>
      <c r="U539">
        <v>44187</v>
      </c>
      <c r="V539">
        <v>44187</v>
      </c>
      <c r="W539">
        <v>44742</v>
      </c>
      <c r="X539">
        <v>5849906</v>
      </c>
      <c r="Y539" t="s">
        <v>2336</v>
      </c>
      <c r="Z539" t="s">
        <v>2336</v>
      </c>
      <c r="AA539">
        <v>2131</v>
      </c>
      <c r="AB539" t="s">
        <v>2337</v>
      </c>
      <c r="AC539" t="s">
        <v>109</v>
      </c>
      <c r="AD539" t="s">
        <v>2338</v>
      </c>
      <c r="AE539">
        <v>31244</v>
      </c>
      <c r="AF539" t="s">
        <v>152</v>
      </c>
      <c r="AG539" t="s">
        <v>74</v>
      </c>
      <c r="AH539" t="s">
        <v>152</v>
      </c>
      <c r="AI539" t="s">
        <v>2339</v>
      </c>
      <c r="AJ539" t="s">
        <v>74</v>
      </c>
      <c r="AK539" t="s">
        <v>76</v>
      </c>
    </row>
    <row r="540" spans="1:37">
      <c r="A540">
        <v>1</v>
      </c>
      <c r="B540" t="s">
        <v>57</v>
      </c>
      <c r="C540" t="s">
        <v>2340</v>
      </c>
      <c r="D540" t="s">
        <v>24</v>
      </c>
      <c r="E540" t="s">
        <v>78</v>
      </c>
      <c r="F540" t="s">
        <v>2341</v>
      </c>
      <c r="G540" t="s">
        <v>2342</v>
      </c>
      <c r="H540" t="s">
        <v>81</v>
      </c>
      <c r="I540" t="s">
        <v>63</v>
      </c>
      <c r="J540" t="s">
        <v>64</v>
      </c>
      <c r="K540" t="s">
        <v>65</v>
      </c>
      <c r="L540" t="s">
        <v>66</v>
      </c>
      <c r="M540" t="s">
        <v>66</v>
      </c>
      <c r="N540" t="s">
        <v>24</v>
      </c>
      <c r="P540" t="s">
        <v>67</v>
      </c>
      <c r="Q540" t="s">
        <v>68</v>
      </c>
      <c r="R540" t="s">
        <v>66</v>
      </c>
      <c r="S540" t="s">
        <v>66</v>
      </c>
      <c r="T540">
        <v>44256.445150462998</v>
      </c>
      <c r="U540">
        <v>44187</v>
      </c>
      <c r="V540">
        <v>44187</v>
      </c>
      <c r="W540">
        <v>44742</v>
      </c>
      <c r="X540">
        <v>477905</v>
      </c>
      <c r="Y540" t="s">
        <v>2343</v>
      </c>
      <c r="Z540" t="s">
        <v>2343</v>
      </c>
      <c r="AA540">
        <v>7306</v>
      </c>
      <c r="AB540" t="s">
        <v>512</v>
      </c>
      <c r="AC540" t="s">
        <v>109</v>
      </c>
      <c r="AD540" t="s">
        <v>513</v>
      </c>
      <c r="AE540">
        <v>7418</v>
      </c>
      <c r="AF540" t="s">
        <v>119</v>
      </c>
      <c r="AG540" t="s">
        <v>74</v>
      </c>
      <c r="AH540" t="s">
        <v>119</v>
      </c>
      <c r="AI540" t="s">
        <v>2344</v>
      </c>
      <c r="AJ540" t="s">
        <v>74</v>
      </c>
      <c r="AK540" t="s">
        <v>76</v>
      </c>
    </row>
    <row r="541" spans="1:37">
      <c r="A541">
        <v>1</v>
      </c>
      <c r="B541" t="s">
        <v>57</v>
      </c>
      <c r="C541" t="s">
        <v>2345</v>
      </c>
      <c r="D541" t="s">
        <v>24</v>
      </c>
      <c r="E541" t="s">
        <v>78</v>
      </c>
      <c r="F541" t="s">
        <v>715</v>
      </c>
      <c r="G541" t="s">
        <v>716</v>
      </c>
      <c r="H541" t="s">
        <v>81</v>
      </c>
      <c r="I541" t="s">
        <v>63</v>
      </c>
      <c r="J541" t="s">
        <v>64</v>
      </c>
      <c r="K541" t="s">
        <v>65</v>
      </c>
      <c r="L541" t="s">
        <v>66</v>
      </c>
      <c r="M541" t="s">
        <v>66</v>
      </c>
      <c r="N541" t="s">
        <v>24</v>
      </c>
      <c r="P541" t="s">
        <v>67</v>
      </c>
      <c r="Q541" t="s">
        <v>68</v>
      </c>
      <c r="R541" t="s">
        <v>66</v>
      </c>
      <c r="S541" t="s">
        <v>66</v>
      </c>
      <c r="T541">
        <v>44256.445613425902</v>
      </c>
      <c r="U541">
        <v>44189</v>
      </c>
      <c r="V541">
        <v>44189</v>
      </c>
      <c r="W541">
        <v>44742</v>
      </c>
      <c r="X541">
        <v>1153912</v>
      </c>
      <c r="Y541" t="s">
        <v>717</v>
      </c>
      <c r="Z541" t="s">
        <v>717</v>
      </c>
      <c r="AA541">
        <v>3579</v>
      </c>
      <c r="AB541" t="s">
        <v>240</v>
      </c>
      <c r="AC541" t="s">
        <v>241</v>
      </c>
      <c r="AD541" t="s">
        <v>242</v>
      </c>
      <c r="AE541">
        <v>30459</v>
      </c>
      <c r="AF541" t="s">
        <v>102</v>
      </c>
      <c r="AG541" t="s">
        <v>74</v>
      </c>
      <c r="AH541" t="s">
        <v>102</v>
      </c>
      <c r="AI541" t="s">
        <v>718</v>
      </c>
      <c r="AJ541" t="s">
        <v>74</v>
      </c>
      <c r="AK541" t="s">
        <v>76</v>
      </c>
    </row>
    <row r="542" spans="1:37">
      <c r="A542">
        <v>1</v>
      </c>
      <c r="B542" t="s">
        <v>57</v>
      </c>
      <c r="C542" t="s">
        <v>2346</v>
      </c>
      <c r="D542" t="s">
        <v>24</v>
      </c>
      <c r="E542" t="s">
        <v>78</v>
      </c>
      <c r="F542" t="s">
        <v>2347</v>
      </c>
      <c r="G542" t="s">
        <v>2348</v>
      </c>
      <c r="H542" t="s">
        <v>81</v>
      </c>
      <c r="I542" t="s">
        <v>63</v>
      </c>
      <c r="J542" t="s">
        <v>64</v>
      </c>
      <c r="K542" t="s">
        <v>65</v>
      </c>
      <c r="L542" t="s">
        <v>66</v>
      </c>
      <c r="M542" t="s">
        <v>66</v>
      </c>
      <c r="N542" t="s">
        <v>24</v>
      </c>
      <c r="P542" t="s">
        <v>67</v>
      </c>
      <c r="Q542" t="s">
        <v>68</v>
      </c>
      <c r="R542" t="s">
        <v>66</v>
      </c>
      <c r="S542" t="s">
        <v>66</v>
      </c>
      <c r="T542">
        <v>44357.6303819444</v>
      </c>
      <c r="U542">
        <v>44337</v>
      </c>
      <c r="V542">
        <v>44337</v>
      </c>
      <c r="W542">
        <v>44742</v>
      </c>
      <c r="X542">
        <v>894176</v>
      </c>
      <c r="Y542" t="s">
        <v>1798</v>
      </c>
      <c r="Z542" t="s">
        <v>1798</v>
      </c>
      <c r="AA542">
        <v>5000</v>
      </c>
      <c r="AB542" t="s">
        <v>913</v>
      </c>
      <c r="AC542" t="s">
        <v>109</v>
      </c>
      <c r="AD542" t="s">
        <v>914</v>
      </c>
      <c r="AE542">
        <v>17543</v>
      </c>
      <c r="AF542" t="s">
        <v>160</v>
      </c>
      <c r="AG542" t="s">
        <v>74</v>
      </c>
      <c r="AH542" t="s">
        <v>160</v>
      </c>
      <c r="AI542" t="s">
        <v>1799</v>
      </c>
      <c r="AJ542" t="s">
        <v>74</v>
      </c>
      <c r="AK542" t="s">
        <v>76</v>
      </c>
    </row>
    <row r="543" spans="1:37">
      <c r="A543">
        <v>1</v>
      </c>
      <c r="B543" t="s">
        <v>57</v>
      </c>
      <c r="C543" t="s">
        <v>2349</v>
      </c>
      <c r="D543" t="s">
        <v>24</v>
      </c>
      <c r="E543" t="s">
        <v>78</v>
      </c>
      <c r="F543" t="s">
        <v>2350</v>
      </c>
      <c r="G543" t="s">
        <v>2351</v>
      </c>
      <c r="H543" t="s">
        <v>81</v>
      </c>
      <c r="I543" t="s">
        <v>63</v>
      </c>
      <c r="J543" t="s">
        <v>64</v>
      </c>
      <c r="K543" t="s">
        <v>65</v>
      </c>
      <c r="L543" t="s">
        <v>66</v>
      </c>
      <c r="M543" t="s">
        <v>66</v>
      </c>
      <c r="N543" t="s">
        <v>24</v>
      </c>
      <c r="P543" t="s">
        <v>67</v>
      </c>
      <c r="Q543" t="s">
        <v>68</v>
      </c>
      <c r="R543" t="s">
        <v>66</v>
      </c>
      <c r="S543" t="s">
        <v>66</v>
      </c>
      <c r="T543">
        <v>44256.445902777799</v>
      </c>
      <c r="U543">
        <v>44182</v>
      </c>
      <c r="V543">
        <v>44182</v>
      </c>
      <c r="W543">
        <v>44742</v>
      </c>
      <c r="X543">
        <v>314128</v>
      </c>
      <c r="Y543" t="s">
        <v>2352</v>
      </c>
      <c r="Z543" t="s">
        <v>2352</v>
      </c>
      <c r="AA543">
        <v>5307</v>
      </c>
      <c r="AB543" t="s">
        <v>158</v>
      </c>
      <c r="AC543" t="s">
        <v>71</v>
      </c>
      <c r="AD543" t="s">
        <v>159</v>
      </c>
      <c r="AE543">
        <v>40036</v>
      </c>
      <c r="AF543" t="s">
        <v>160</v>
      </c>
      <c r="AG543" t="s">
        <v>74</v>
      </c>
      <c r="AH543" t="s">
        <v>160</v>
      </c>
      <c r="AI543" t="s">
        <v>2353</v>
      </c>
      <c r="AJ543" t="s">
        <v>74</v>
      </c>
      <c r="AK543" t="s">
        <v>76</v>
      </c>
    </row>
    <row r="544" spans="1:37">
      <c r="A544">
        <v>1</v>
      </c>
      <c r="B544" t="s">
        <v>57</v>
      </c>
      <c r="C544" t="s">
        <v>2354</v>
      </c>
      <c r="D544" t="s">
        <v>24</v>
      </c>
      <c r="E544" t="s">
        <v>59</v>
      </c>
      <c r="F544" t="s">
        <v>1841</v>
      </c>
      <c r="G544" t="s">
        <v>1842</v>
      </c>
      <c r="H544" t="s">
        <v>62</v>
      </c>
      <c r="I544" t="s">
        <v>63</v>
      </c>
      <c r="J544" t="s">
        <v>64</v>
      </c>
      <c r="K544" t="s">
        <v>65</v>
      </c>
      <c r="L544" t="s">
        <v>66</v>
      </c>
      <c r="M544" t="s">
        <v>66</v>
      </c>
      <c r="N544" t="s">
        <v>24</v>
      </c>
      <c r="P544" t="s">
        <v>67</v>
      </c>
      <c r="Q544" t="s">
        <v>68</v>
      </c>
      <c r="R544" t="s">
        <v>66</v>
      </c>
      <c r="S544" t="s">
        <v>66</v>
      </c>
      <c r="T544">
        <v>44553.862233796302</v>
      </c>
      <c r="U544">
        <v>44551</v>
      </c>
      <c r="V544">
        <v>44551</v>
      </c>
      <c r="W544">
        <v>45107</v>
      </c>
      <c r="X544">
        <v>767492</v>
      </c>
      <c r="Y544" t="s">
        <v>1843</v>
      </c>
      <c r="Z544" t="s">
        <v>1843</v>
      </c>
      <c r="AA544">
        <v>6461</v>
      </c>
      <c r="AB544" t="s">
        <v>202</v>
      </c>
      <c r="AC544" t="s">
        <v>71</v>
      </c>
      <c r="AD544" t="s">
        <v>203</v>
      </c>
      <c r="AE544">
        <v>22943</v>
      </c>
      <c r="AF544" t="s">
        <v>73</v>
      </c>
      <c r="AG544" t="s">
        <v>74</v>
      </c>
      <c r="AH544" t="s">
        <v>73</v>
      </c>
      <c r="AI544" t="s">
        <v>1844</v>
      </c>
      <c r="AJ544" t="s">
        <v>74</v>
      </c>
      <c r="AK544" t="s">
        <v>76</v>
      </c>
    </row>
    <row r="545" spans="1:37">
      <c r="A545">
        <v>1</v>
      </c>
      <c r="B545" t="s">
        <v>57</v>
      </c>
      <c r="C545" t="s">
        <v>2355</v>
      </c>
      <c r="D545" t="s">
        <v>24</v>
      </c>
      <c r="E545" t="s">
        <v>59</v>
      </c>
      <c r="F545" t="s">
        <v>876</v>
      </c>
      <c r="G545" t="s">
        <v>877</v>
      </c>
      <c r="H545" t="s">
        <v>62</v>
      </c>
      <c r="I545" t="s">
        <v>63</v>
      </c>
      <c r="J545" t="s">
        <v>64</v>
      </c>
      <c r="K545" t="s">
        <v>65</v>
      </c>
      <c r="L545" t="s">
        <v>66</v>
      </c>
      <c r="M545" t="s">
        <v>66</v>
      </c>
      <c r="N545" t="s">
        <v>24</v>
      </c>
      <c r="P545" t="s">
        <v>67</v>
      </c>
      <c r="Q545" t="s">
        <v>68</v>
      </c>
      <c r="R545" t="s">
        <v>66</v>
      </c>
      <c r="S545" t="s">
        <v>66</v>
      </c>
      <c r="T545">
        <v>44518.833923611099</v>
      </c>
      <c r="U545">
        <v>44515</v>
      </c>
      <c r="V545">
        <v>44515</v>
      </c>
      <c r="W545">
        <v>45107</v>
      </c>
      <c r="X545">
        <v>2133570</v>
      </c>
      <c r="Y545" t="s">
        <v>878</v>
      </c>
      <c r="Z545" t="s">
        <v>878</v>
      </c>
      <c r="AA545">
        <v>4735</v>
      </c>
      <c r="AB545" t="s">
        <v>190</v>
      </c>
      <c r="AC545" t="s">
        <v>84</v>
      </c>
      <c r="AD545" t="s">
        <v>191</v>
      </c>
      <c r="AE545">
        <v>41718</v>
      </c>
      <c r="AF545" t="s">
        <v>86</v>
      </c>
      <c r="AG545" t="s">
        <v>74</v>
      </c>
      <c r="AH545" t="s">
        <v>86</v>
      </c>
      <c r="AI545" t="s">
        <v>879</v>
      </c>
      <c r="AJ545" t="s">
        <v>74</v>
      </c>
      <c r="AK545" t="s">
        <v>76</v>
      </c>
    </row>
    <row r="546" spans="1:37">
      <c r="A546">
        <v>1</v>
      </c>
      <c r="B546" t="s">
        <v>57</v>
      </c>
      <c r="C546" t="s">
        <v>2356</v>
      </c>
      <c r="D546" t="s">
        <v>24</v>
      </c>
      <c r="E546" t="s">
        <v>78</v>
      </c>
      <c r="F546" t="s">
        <v>2357</v>
      </c>
      <c r="G546" t="s">
        <v>2358</v>
      </c>
      <c r="H546" t="s">
        <v>81</v>
      </c>
      <c r="I546" t="s">
        <v>63</v>
      </c>
      <c r="J546" t="s">
        <v>64</v>
      </c>
      <c r="K546" t="s">
        <v>65</v>
      </c>
      <c r="L546" t="s">
        <v>66</v>
      </c>
      <c r="M546" t="s">
        <v>66</v>
      </c>
      <c r="N546" t="s">
        <v>24</v>
      </c>
      <c r="P546" t="s">
        <v>67</v>
      </c>
      <c r="Q546" t="s">
        <v>68</v>
      </c>
      <c r="R546" t="s">
        <v>66</v>
      </c>
      <c r="S546" t="s">
        <v>66</v>
      </c>
      <c r="T546">
        <v>44256.4428819444</v>
      </c>
      <c r="U546">
        <v>44194</v>
      </c>
      <c r="V546">
        <v>44194</v>
      </c>
      <c r="W546">
        <v>44742</v>
      </c>
      <c r="X546">
        <v>5146109</v>
      </c>
      <c r="Y546" t="s">
        <v>2359</v>
      </c>
      <c r="Z546" t="s">
        <v>2359</v>
      </c>
      <c r="AA546">
        <v>3131</v>
      </c>
      <c r="AB546" t="s">
        <v>130</v>
      </c>
      <c r="AC546" t="s">
        <v>71</v>
      </c>
      <c r="AD546" t="s">
        <v>131</v>
      </c>
      <c r="AE546">
        <v>1090</v>
      </c>
      <c r="AF546" t="s">
        <v>102</v>
      </c>
      <c r="AG546" t="s">
        <v>74</v>
      </c>
      <c r="AH546" t="s">
        <v>102</v>
      </c>
      <c r="AI546" t="s">
        <v>2360</v>
      </c>
      <c r="AJ546" t="s">
        <v>74</v>
      </c>
      <c r="AK546" t="s">
        <v>76</v>
      </c>
    </row>
    <row r="547" spans="1:37">
      <c r="A547">
        <v>1</v>
      </c>
      <c r="B547" t="s">
        <v>57</v>
      </c>
      <c r="C547" t="s">
        <v>2361</v>
      </c>
      <c r="D547" t="s">
        <v>24</v>
      </c>
      <c r="E547" t="s">
        <v>59</v>
      </c>
      <c r="F547" t="s">
        <v>2362</v>
      </c>
      <c r="G547" t="s">
        <v>2363</v>
      </c>
      <c r="H547" t="s">
        <v>62</v>
      </c>
      <c r="I547" t="s">
        <v>63</v>
      </c>
      <c r="J547" t="s">
        <v>64</v>
      </c>
      <c r="K547" t="s">
        <v>65</v>
      </c>
      <c r="L547" t="s">
        <v>66</v>
      </c>
      <c r="M547" t="s">
        <v>66</v>
      </c>
      <c r="N547" t="s">
        <v>24</v>
      </c>
      <c r="P547" t="s">
        <v>67</v>
      </c>
      <c r="Q547" t="s">
        <v>68</v>
      </c>
      <c r="R547" t="s">
        <v>66</v>
      </c>
      <c r="S547" t="s">
        <v>66</v>
      </c>
      <c r="T547">
        <v>44518.8336458333</v>
      </c>
      <c r="U547">
        <v>44497</v>
      </c>
      <c r="V547">
        <v>44497</v>
      </c>
      <c r="W547">
        <v>45107</v>
      </c>
      <c r="X547">
        <v>1294812</v>
      </c>
      <c r="Y547" t="s">
        <v>2364</v>
      </c>
      <c r="Z547" t="s">
        <v>2364</v>
      </c>
      <c r="AA547">
        <v>7216</v>
      </c>
      <c r="AB547" t="s">
        <v>512</v>
      </c>
      <c r="AC547" t="s">
        <v>109</v>
      </c>
      <c r="AD547" t="s">
        <v>513</v>
      </c>
      <c r="AE547">
        <v>7418</v>
      </c>
      <c r="AF547" t="s">
        <v>119</v>
      </c>
      <c r="AG547" t="s">
        <v>74</v>
      </c>
      <c r="AH547" t="s">
        <v>119</v>
      </c>
      <c r="AI547" t="s">
        <v>2365</v>
      </c>
      <c r="AJ547" t="s">
        <v>74</v>
      </c>
      <c r="AK547" t="s">
        <v>76</v>
      </c>
    </row>
    <row r="548" spans="1:37">
      <c r="A548">
        <v>1</v>
      </c>
      <c r="B548" t="s">
        <v>57</v>
      </c>
      <c r="C548" t="s">
        <v>2366</v>
      </c>
      <c r="D548" t="s">
        <v>24</v>
      </c>
      <c r="E548" t="s">
        <v>59</v>
      </c>
      <c r="F548" t="s">
        <v>885</v>
      </c>
      <c r="G548" t="s">
        <v>886</v>
      </c>
      <c r="H548" t="s">
        <v>62</v>
      </c>
      <c r="I548" t="s">
        <v>63</v>
      </c>
      <c r="J548" t="s">
        <v>64</v>
      </c>
      <c r="K548" t="s">
        <v>65</v>
      </c>
      <c r="L548" t="s">
        <v>66</v>
      </c>
      <c r="M548" t="s">
        <v>66</v>
      </c>
      <c r="N548" t="s">
        <v>24</v>
      </c>
      <c r="P548" t="s">
        <v>67</v>
      </c>
      <c r="Q548" t="s">
        <v>68</v>
      </c>
      <c r="R548" t="s">
        <v>66</v>
      </c>
      <c r="S548" t="s">
        <v>66</v>
      </c>
      <c r="T548">
        <v>44518.834444444401</v>
      </c>
      <c r="U548">
        <v>44504</v>
      </c>
      <c r="V548">
        <v>44504</v>
      </c>
      <c r="W548">
        <v>45107</v>
      </c>
      <c r="X548">
        <v>2950352</v>
      </c>
      <c r="Y548" t="s">
        <v>887</v>
      </c>
      <c r="Z548" t="s">
        <v>887</v>
      </c>
      <c r="AA548">
        <v>2390</v>
      </c>
      <c r="AB548" t="s">
        <v>568</v>
      </c>
      <c r="AC548" t="s">
        <v>241</v>
      </c>
      <c r="AD548" t="s">
        <v>569</v>
      </c>
      <c r="AE548">
        <v>27954</v>
      </c>
      <c r="AF548" t="s">
        <v>152</v>
      </c>
      <c r="AG548" t="s">
        <v>74</v>
      </c>
      <c r="AH548" t="s">
        <v>152</v>
      </c>
      <c r="AI548" t="s">
        <v>888</v>
      </c>
      <c r="AJ548" t="s">
        <v>74</v>
      </c>
      <c r="AK548" t="s">
        <v>76</v>
      </c>
    </row>
    <row r="549" spans="1:37">
      <c r="A549">
        <v>1</v>
      </c>
      <c r="B549" t="s">
        <v>57</v>
      </c>
      <c r="C549" t="s">
        <v>2367</v>
      </c>
      <c r="D549" t="s">
        <v>24</v>
      </c>
      <c r="E549" t="s">
        <v>78</v>
      </c>
      <c r="F549" t="s">
        <v>2368</v>
      </c>
      <c r="G549" t="s">
        <v>2369</v>
      </c>
      <c r="H549" t="s">
        <v>81</v>
      </c>
      <c r="I549" t="s">
        <v>63</v>
      </c>
      <c r="J549" t="s">
        <v>64</v>
      </c>
      <c r="K549" t="s">
        <v>65</v>
      </c>
      <c r="L549" t="s">
        <v>66</v>
      </c>
      <c r="M549" t="s">
        <v>66</v>
      </c>
      <c r="N549" t="s">
        <v>24</v>
      </c>
      <c r="P549" t="s">
        <v>67</v>
      </c>
      <c r="Q549" t="s">
        <v>68</v>
      </c>
      <c r="R549" t="s">
        <v>66</v>
      </c>
      <c r="S549" t="s">
        <v>66</v>
      </c>
      <c r="T549">
        <v>44512.3418634259</v>
      </c>
      <c r="U549">
        <v>44508</v>
      </c>
      <c r="V549">
        <v>44508</v>
      </c>
      <c r="W549">
        <v>44742</v>
      </c>
      <c r="X549">
        <v>26580</v>
      </c>
      <c r="Y549" t="s">
        <v>1158</v>
      </c>
      <c r="Z549" t="s">
        <v>1158</v>
      </c>
      <c r="AA549">
        <v>4874</v>
      </c>
      <c r="AB549" t="s">
        <v>920</v>
      </c>
      <c r="AC549" t="s">
        <v>84</v>
      </c>
      <c r="AD549" t="s">
        <v>921</v>
      </c>
      <c r="AE549">
        <v>7491</v>
      </c>
      <c r="AF549" t="s">
        <v>86</v>
      </c>
      <c r="AG549" t="s">
        <v>74</v>
      </c>
      <c r="AH549" t="s">
        <v>86</v>
      </c>
      <c r="AI549" t="s">
        <v>1159</v>
      </c>
      <c r="AJ549" t="s">
        <v>74</v>
      </c>
      <c r="AK549" t="s">
        <v>76</v>
      </c>
    </row>
    <row r="550" spans="1:37">
      <c r="A550">
        <v>1</v>
      </c>
      <c r="B550" t="s">
        <v>57</v>
      </c>
      <c r="C550" t="s">
        <v>2370</v>
      </c>
      <c r="D550" t="s">
        <v>24</v>
      </c>
      <c r="E550" t="s">
        <v>59</v>
      </c>
      <c r="F550" t="s">
        <v>307</v>
      </c>
      <c r="G550" t="s">
        <v>308</v>
      </c>
      <c r="H550" t="s">
        <v>62</v>
      </c>
      <c r="I550" t="s">
        <v>63</v>
      </c>
      <c r="J550" t="s">
        <v>64</v>
      </c>
      <c r="K550" t="s">
        <v>65</v>
      </c>
      <c r="L550" t="s">
        <v>66</v>
      </c>
      <c r="M550" t="s">
        <v>66</v>
      </c>
      <c r="N550" t="s">
        <v>24</v>
      </c>
      <c r="P550" t="s">
        <v>67</v>
      </c>
      <c r="Q550" t="s">
        <v>68</v>
      </c>
      <c r="R550" t="s">
        <v>66</v>
      </c>
      <c r="S550" t="s">
        <v>66</v>
      </c>
      <c r="T550">
        <v>44553.862280092602</v>
      </c>
      <c r="U550">
        <v>44546</v>
      </c>
      <c r="V550">
        <v>44546</v>
      </c>
      <c r="W550">
        <v>45107</v>
      </c>
      <c r="X550">
        <v>614982</v>
      </c>
      <c r="Y550" t="s">
        <v>309</v>
      </c>
      <c r="Z550" t="s">
        <v>309</v>
      </c>
      <c r="AA550">
        <v>5341</v>
      </c>
      <c r="AB550" t="s">
        <v>158</v>
      </c>
      <c r="AC550" t="s">
        <v>71</v>
      </c>
      <c r="AD550" t="s">
        <v>159</v>
      </c>
      <c r="AE550">
        <v>40036</v>
      </c>
      <c r="AF550" t="s">
        <v>160</v>
      </c>
      <c r="AG550" t="s">
        <v>74</v>
      </c>
      <c r="AH550" t="s">
        <v>160</v>
      </c>
      <c r="AI550" t="s">
        <v>310</v>
      </c>
      <c r="AJ550" t="s">
        <v>74</v>
      </c>
      <c r="AK550" t="s">
        <v>76</v>
      </c>
    </row>
    <row r="551" spans="1:37">
      <c r="A551">
        <v>1</v>
      </c>
      <c r="B551" t="s">
        <v>57</v>
      </c>
      <c r="C551" t="s">
        <v>2371</v>
      </c>
      <c r="D551" t="s">
        <v>24</v>
      </c>
      <c r="E551" t="s">
        <v>78</v>
      </c>
      <c r="F551" t="s">
        <v>2372</v>
      </c>
      <c r="G551" t="s">
        <v>2373</v>
      </c>
      <c r="H551" t="s">
        <v>81</v>
      </c>
      <c r="I551" t="s">
        <v>63</v>
      </c>
      <c r="J551" t="s">
        <v>64</v>
      </c>
      <c r="K551" t="s">
        <v>65</v>
      </c>
      <c r="L551" t="s">
        <v>66</v>
      </c>
      <c r="M551" t="s">
        <v>66</v>
      </c>
      <c r="N551" t="s">
        <v>24</v>
      </c>
      <c r="P551" t="s">
        <v>67</v>
      </c>
      <c r="Q551" t="s">
        <v>68</v>
      </c>
      <c r="R551" t="s">
        <v>66</v>
      </c>
      <c r="S551" t="s">
        <v>66</v>
      </c>
      <c r="T551">
        <v>44308.388310185197</v>
      </c>
      <c r="U551">
        <v>44286</v>
      </c>
      <c r="V551">
        <v>44286</v>
      </c>
      <c r="W551">
        <v>44926</v>
      </c>
      <c r="X551">
        <v>533121</v>
      </c>
      <c r="Y551" t="s">
        <v>2374</v>
      </c>
      <c r="Z551" t="s">
        <v>2374</v>
      </c>
      <c r="AA551">
        <v>6054</v>
      </c>
      <c r="AB551" t="s">
        <v>1059</v>
      </c>
      <c r="AC551" t="s">
        <v>109</v>
      </c>
      <c r="AD551" t="s">
        <v>1060</v>
      </c>
      <c r="AE551">
        <v>1417</v>
      </c>
      <c r="AF551" t="s">
        <v>73</v>
      </c>
      <c r="AG551" t="s">
        <v>74</v>
      </c>
      <c r="AH551" t="s">
        <v>73</v>
      </c>
      <c r="AI551" t="s">
        <v>2375</v>
      </c>
      <c r="AJ551" t="s">
        <v>74</v>
      </c>
      <c r="AK551" t="s">
        <v>76</v>
      </c>
    </row>
    <row r="552" spans="1:37">
      <c r="A552">
        <v>1</v>
      </c>
      <c r="B552" t="s">
        <v>57</v>
      </c>
      <c r="C552" t="s">
        <v>2376</v>
      </c>
      <c r="D552" t="s">
        <v>24</v>
      </c>
      <c r="E552" t="s">
        <v>59</v>
      </c>
      <c r="F552" t="s">
        <v>2377</v>
      </c>
      <c r="G552" t="s">
        <v>2378</v>
      </c>
      <c r="H552" t="s">
        <v>62</v>
      </c>
      <c r="I552" t="s">
        <v>63</v>
      </c>
      <c r="J552" t="s">
        <v>64</v>
      </c>
      <c r="K552" t="s">
        <v>65</v>
      </c>
      <c r="L552" t="s">
        <v>66</v>
      </c>
      <c r="M552" t="s">
        <v>66</v>
      </c>
      <c r="N552" t="s">
        <v>24</v>
      </c>
      <c r="P552" t="s">
        <v>67</v>
      </c>
      <c r="Q552" t="s">
        <v>68</v>
      </c>
      <c r="R552" t="s">
        <v>66</v>
      </c>
      <c r="S552" t="s">
        <v>66</v>
      </c>
      <c r="T552">
        <v>44518.833055555602</v>
      </c>
      <c r="U552">
        <v>44497</v>
      </c>
      <c r="V552">
        <v>44497</v>
      </c>
      <c r="W552">
        <v>45107</v>
      </c>
      <c r="X552">
        <v>3108090</v>
      </c>
      <c r="Y552" t="s">
        <v>2379</v>
      </c>
      <c r="Z552" t="s">
        <v>2379</v>
      </c>
      <c r="AA552">
        <v>3677</v>
      </c>
      <c r="AB552" t="s">
        <v>529</v>
      </c>
      <c r="AC552" t="s">
        <v>530</v>
      </c>
      <c r="AD552" t="s">
        <v>531</v>
      </c>
      <c r="AE552">
        <v>2816</v>
      </c>
      <c r="AF552" t="s">
        <v>102</v>
      </c>
      <c r="AG552" t="s">
        <v>74</v>
      </c>
      <c r="AH552" t="s">
        <v>102</v>
      </c>
      <c r="AI552">
        <v>3677</v>
      </c>
      <c r="AJ552" t="s">
        <v>74</v>
      </c>
      <c r="AK552" t="s">
        <v>76</v>
      </c>
    </row>
    <row r="553" spans="1:37">
      <c r="A553">
        <v>1</v>
      </c>
      <c r="B553" t="s">
        <v>57</v>
      </c>
      <c r="C553" t="s">
        <v>2380</v>
      </c>
      <c r="D553" t="s">
        <v>24</v>
      </c>
      <c r="E553" t="s">
        <v>59</v>
      </c>
      <c r="F553" t="s">
        <v>2381</v>
      </c>
      <c r="G553" t="s">
        <v>1962</v>
      </c>
      <c r="H553" t="s">
        <v>62</v>
      </c>
      <c r="I553" t="s">
        <v>63</v>
      </c>
      <c r="J553" t="s">
        <v>64</v>
      </c>
      <c r="K553" t="s">
        <v>65</v>
      </c>
      <c r="L553" t="s">
        <v>66</v>
      </c>
      <c r="M553" t="s">
        <v>66</v>
      </c>
      <c r="N553" t="s">
        <v>24</v>
      </c>
      <c r="P553" t="s">
        <v>67</v>
      </c>
      <c r="Q553" t="s">
        <v>68</v>
      </c>
      <c r="R553" t="s">
        <v>66</v>
      </c>
      <c r="S553" t="s">
        <v>66</v>
      </c>
      <c r="T553">
        <v>44534.546354166698</v>
      </c>
      <c r="U553">
        <v>44524</v>
      </c>
      <c r="V553">
        <v>44524</v>
      </c>
      <c r="W553">
        <v>45107</v>
      </c>
      <c r="X553">
        <v>1812954</v>
      </c>
      <c r="Y553" t="s">
        <v>2382</v>
      </c>
      <c r="Z553" t="s">
        <v>2382</v>
      </c>
      <c r="AA553">
        <v>4703</v>
      </c>
      <c r="AB553" t="s">
        <v>1391</v>
      </c>
      <c r="AC553" t="s">
        <v>84</v>
      </c>
      <c r="AD553" t="s">
        <v>1392</v>
      </c>
      <c r="AE553">
        <v>21983</v>
      </c>
      <c r="AF553" t="s">
        <v>86</v>
      </c>
      <c r="AG553" t="s">
        <v>74</v>
      </c>
      <c r="AH553" t="s">
        <v>86</v>
      </c>
      <c r="AI553" t="s">
        <v>2383</v>
      </c>
      <c r="AJ553" t="s">
        <v>74</v>
      </c>
      <c r="AK553" t="s">
        <v>76</v>
      </c>
    </row>
    <row r="554" spans="1:37">
      <c r="A554">
        <v>1</v>
      </c>
      <c r="B554" t="s">
        <v>57</v>
      </c>
      <c r="C554" t="s">
        <v>2384</v>
      </c>
      <c r="D554" t="s">
        <v>24</v>
      </c>
      <c r="E554" t="s">
        <v>59</v>
      </c>
      <c r="F554" t="s">
        <v>1220</v>
      </c>
      <c r="G554" t="s">
        <v>1221</v>
      </c>
      <c r="H554" t="s">
        <v>62</v>
      </c>
      <c r="I554" t="s">
        <v>63</v>
      </c>
      <c r="J554" t="s">
        <v>64</v>
      </c>
      <c r="K554" t="s">
        <v>65</v>
      </c>
      <c r="L554" t="s">
        <v>66</v>
      </c>
      <c r="M554" t="s">
        <v>66</v>
      </c>
      <c r="N554" t="s">
        <v>24</v>
      </c>
      <c r="P554" t="s">
        <v>67</v>
      </c>
      <c r="Q554" t="s">
        <v>68</v>
      </c>
      <c r="R554" t="s">
        <v>66</v>
      </c>
      <c r="S554" t="s">
        <v>66</v>
      </c>
      <c r="T554">
        <v>44540.707870370403</v>
      </c>
      <c r="U554">
        <v>44537</v>
      </c>
      <c r="V554">
        <v>44537</v>
      </c>
      <c r="W554">
        <v>45107</v>
      </c>
      <c r="X554">
        <v>1419762</v>
      </c>
      <c r="Y554" t="s">
        <v>1222</v>
      </c>
      <c r="Z554" t="s">
        <v>1222</v>
      </c>
      <c r="AA554">
        <v>6073</v>
      </c>
      <c r="AB554" t="s">
        <v>1223</v>
      </c>
      <c r="AC554" t="s">
        <v>71</v>
      </c>
      <c r="AD554" t="s">
        <v>1224</v>
      </c>
      <c r="AE554">
        <v>9074</v>
      </c>
      <c r="AF554" t="s">
        <v>73</v>
      </c>
      <c r="AG554" t="s">
        <v>74</v>
      </c>
      <c r="AH554" t="s">
        <v>73</v>
      </c>
      <c r="AI554" t="s">
        <v>1225</v>
      </c>
      <c r="AJ554" t="s">
        <v>74</v>
      </c>
      <c r="AK554" t="s">
        <v>76</v>
      </c>
    </row>
    <row r="555" spans="1:37">
      <c r="A555">
        <v>1</v>
      </c>
      <c r="B555" t="s">
        <v>57</v>
      </c>
      <c r="C555" t="s">
        <v>2385</v>
      </c>
      <c r="D555" t="s">
        <v>24</v>
      </c>
      <c r="E555" t="s">
        <v>78</v>
      </c>
      <c r="F555" t="s">
        <v>2386</v>
      </c>
      <c r="G555" t="s">
        <v>2387</v>
      </c>
      <c r="H555" t="s">
        <v>81</v>
      </c>
      <c r="I555" t="s">
        <v>63</v>
      </c>
      <c r="J555" t="s">
        <v>64</v>
      </c>
      <c r="K555" t="s">
        <v>65</v>
      </c>
      <c r="L555" t="s">
        <v>66</v>
      </c>
      <c r="M555" t="s">
        <v>66</v>
      </c>
      <c r="N555" t="s">
        <v>24</v>
      </c>
      <c r="P555" t="s">
        <v>67</v>
      </c>
      <c r="Q555" t="s">
        <v>68</v>
      </c>
      <c r="R555" t="s">
        <v>66</v>
      </c>
      <c r="S555" t="s">
        <v>66</v>
      </c>
      <c r="T555">
        <v>44273.596689814804</v>
      </c>
      <c r="U555">
        <v>44270</v>
      </c>
      <c r="V555">
        <v>44270</v>
      </c>
      <c r="W555">
        <v>44742</v>
      </c>
      <c r="X555">
        <v>479805</v>
      </c>
      <c r="Y555" t="s">
        <v>2388</v>
      </c>
      <c r="Z555" t="s">
        <v>2388</v>
      </c>
      <c r="AA555">
        <v>6516</v>
      </c>
      <c r="AB555" t="s">
        <v>202</v>
      </c>
      <c r="AC555" t="s">
        <v>71</v>
      </c>
      <c r="AD555" t="s">
        <v>203</v>
      </c>
      <c r="AE555">
        <v>22943</v>
      </c>
      <c r="AF555" t="s">
        <v>73</v>
      </c>
      <c r="AG555" t="s">
        <v>74</v>
      </c>
      <c r="AH555" t="s">
        <v>73</v>
      </c>
      <c r="AI555" t="s">
        <v>2389</v>
      </c>
      <c r="AJ555" t="s">
        <v>74</v>
      </c>
      <c r="AK555" t="s">
        <v>76</v>
      </c>
    </row>
    <row r="556" spans="1:37">
      <c r="A556">
        <v>1</v>
      </c>
      <c r="B556" t="s">
        <v>57</v>
      </c>
      <c r="C556" t="s">
        <v>2390</v>
      </c>
      <c r="D556" t="s">
        <v>24</v>
      </c>
      <c r="E556" t="s">
        <v>59</v>
      </c>
      <c r="F556" t="s">
        <v>1950</v>
      </c>
      <c r="G556" t="s">
        <v>1951</v>
      </c>
      <c r="H556" t="s">
        <v>62</v>
      </c>
      <c r="I556" t="s">
        <v>63</v>
      </c>
      <c r="J556" t="s">
        <v>64</v>
      </c>
      <c r="K556" t="s">
        <v>65</v>
      </c>
      <c r="L556" t="s">
        <v>66</v>
      </c>
      <c r="M556" t="s">
        <v>66</v>
      </c>
      <c r="N556" t="s">
        <v>24</v>
      </c>
      <c r="P556" t="s">
        <v>67</v>
      </c>
      <c r="Q556" t="s">
        <v>68</v>
      </c>
      <c r="R556" t="s">
        <v>66</v>
      </c>
      <c r="S556" t="s">
        <v>66</v>
      </c>
      <c r="T556">
        <v>44518.834074074097</v>
      </c>
      <c r="U556">
        <v>44508</v>
      </c>
      <c r="V556">
        <v>44508</v>
      </c>
      <c r="W556">
        <v>45107</v>
      </c>
      <c r="X556">
        <v>3218754</v>
      </c>
      <c r="Y556" t="s">
        <v>1952</v>
      </c>
      <c r="Z556" t="s">
        <v>1952</v>
      </c>
      <c r="AA556">
        <v>4680</v>
      </c>
      <c r="AB556" t="s">
        <v>173</v>
      </c>
      <c r="AC556" t="s">
        <v>84</v>
      </c>
      <c r="AD556" t="s">
        <v>174</v>
      </c>
      <c r="AE556">
        <v>15487</v>
      </c>
      <c r="AF556" t="s">
        <v>86</v>
      </c>
      <c r="AG556" t="s">
        <v>74</v>
      </c>
      <c r="AH556" t="s">
        <v>86</v>
      </c>
      <c r="AI556" t="s">
        <v>1953</v>
      </c>
      <c r="AJ556" t="s">
        <v>74</v>
      </c>
      <c r="AK556" t="s">
        <v>76</v>
      </c>
    </row>
    <row r="557" spans="1:37">
      <c r="A557">
        <v>1</v>
      </c>
      <c r="B557" t="s">
        <v>57</v>
      </c>
      <c r="C557" t="s">
        <v>2391</v>
      </c>
      <c r="D557" t="s">
        <v>24</v>
      </c>
      <c r="E557" t="s">
        <v>78</v>
      </c>
      <c r="F557" t="s">
        <v>2392</v>
      </c>
      <c r="G557" t="s">
        <v>2393</v>
      </c>
      <c r="H557" t="s">
        <v>81</v>
      </c>
      <c r="I557" t="s">
        <v>63</v>
      </c>
      <c r="J557" t="s">
        <v>64</v>
      </c>
      <c r="K557" t="s">
        <v>65</v>
      </c>
      <c r="L557" t="s">
        <v>66</v>
      </c>
      <c r="M557" t="s">
        <v>66</v>
      </c>
      <c r="N557" t="s">
        <v>24</v>
      </c>
      <c r="P557" t="s">
        <v>67</v>
      </c>
      <c r="Q557" t="s">
        <v>68</v>
      </c>
      <c r="R557" t="s">
        <v>66</v>
      </c>
      <c r="S557" t="s">
        <v>66</v>
      </c>
      <c r="T557">
        <v>44273.596678240698</v>
      </c>
      <c r="U557">
        <v>44271</v>
      </c>
      <c r="V557">
        <v>44271</v>
      </c>
      <c r="W557">
        <v>44742</v>
      </c>
      <c r="X557">
        <v>1178249</v>
      </c>
      <c r="Y557" t="s">
        <v>2394</v>
      </c>
      <c r="Z557" t="s">
        <v>2394</v>
      </c>
      <c r="AA557">
        <v>5214</v>
      </c>
      <c r="AB557" t="s">
        <v>253</v>
      </c>
      <c r="AC557" t="s">
        <v>254</v>
      </c>
      <c r="AD557" t="s">
        <v>255</v>
      </c>
      <c r="AE557">
        <v>11572</v>
      </c>
      <c r="AF557" t="s">
        <v>160</v>
      </c>
      <c r="AG557" t="s">
        <v>74</v>
      </c>
      <c r="AH557" t="s">
        <v>160</v>
      </c>
      <c r="AI557" t="s">
        <v>2395</v>
      </c>
      <c r="AJ557" t="s">
        <v>74</v>
      </c>
      <c r="AK557" t="s">
        <v>76</v>
      </c>
    </row>
    <row r="558" spans="1:37">
      <c r="A558">
        <v>1</v>
      </c>
      <c r="B558" t="s">
        <v>57</v>
      </c>
      <c r="C558" t="s">
        <v>2396</v>
      </c>
      <c r="D558" t="s">
        <v>24</v>
      </c>
      <c r="E558" t="s">
        <v>78</v>
      </c>
      <c r="F558" t="s">
        <v>2397</v>
      </c>
      <c r="G558" t="s">
        <v>2398</v>
      </c>
      <c r="H558" t="s">
        <v>81</v>
      </c>
      <c r="I558" t="s">
        <v>63</v>
      </c>
      <c r="J558" t="s">
        <v>64</v>
      </c>
      <c r="K558" t="s">
        <v>65</v>
      </c>
      <c r="L558" t="s">
        <v>66</v>
      </c>
      <c r="M558" t="s">
        <v>66</v>
      </c>
      <c r="N558" t="s">
        <v>24</v>
      </c>
      <c r="P558" t="s">
        <v>67</v>
      </c>
      <c r="Q558" t="s">
        <v>68</v>
      </c>
      <c r="R558" t="s">
        <v>66</v>
      </c>
      <c r="S558" t="s">
        <v>66</v>
      </c>
      <c r="T558">
        <v>44273.596655092602</v>
      </c>
      <c r="U558">
        <v>44230</v>
      </c>
      <c r="V558">
        <v>44230</v>
      </c>
      <c r="W558">
        <v>44742</v>
      </c>
      <c r="X558">
        <v>2056435</v>
      </c>
      <c r="Y558" t="s">
        <v>2399</v>
      </c>
      <c r="Z558" t="s">
        <v>2399</v>
      </c>
      <c r="AA558">
        <v>6076</v>
      </c>
      <c r="AB558" t="s">
        <v>70</v>
      </c>
      <c r="AC558" t="s">
        <v>71</v>
      </c>
      <c r="AD558" t="s">
        <v>72</v>
      </c>
      <c r="AE558">
        <v>21002</v>
      </c>
      <c r="AF558" t="s">
        <v>73</v>
      </c>
      <c r="AG558" t="s">
        <v>74</v>
      </c>
      <c r="AH558" t="s">
        <v>73</v>
      </c>
      <c r="AI558" t="s">
        <v>2400</v>
      </c>
      <c r="AJ558" t="s">
        <v>74</v>
      </c>
      <c r="AK558" t="s">
        <v>76</v>
      </c>
    </row>
    <row r="559" spans="1:37">
      <c r="A559">
        <v>1</v>
      </c>
      <c r="B559" t="s">
        <v>57</v>
      </c>
      <c r="C559" t="s">
        <v>2401</v>
      </c>
      <c r="D559" t="s">
        <v>24</v>
      </c>
      <c r="E559" t="s">
        <v>78</v>
      </c>
      <c r="F559" t="s">
        <v>2402</v>
      </c>
      <c r="G559" t="s">
        <v>2403</v>
      </c>
      <c r="H559" t="s">
        <v>81</v>
      </c>
      <c r="I559" t="s">
        <v>63</v>
      </c>
      <c r="J559" t="s">
        <v>64</v>
      </c>
      <c r="K559" t="s">
        <v>65</v>
      </c>
      <c r="L559" t="s">
        <v>66</v>
      </c>
      <c r="M559" t="s">
        <v>66</v>
      </c>
      <c r="N559" t="s">
        <v>24</v>
      </c>
      <c r="P559" t="s">
        <v>67</v>
      </c>
      <c r="Q559" t="s">
        <v>68</v>
      </c>
      <c r="R559" t="s">
        <v>66</v>
      </c>
      <c r="S559" t="s">
        <v>66</v>
      </c>
      <c r="T559">
        <v>44328.709212962996</v>
      </c>
      <c r="U559">
        <v>44295</v>
      </c>
      <c r="V559">
        <v>44295</v>
      </c>
      <c r="W559">
        <v>44926</v>
      </c>
      <c r="X559">
        <v>382983</v>
      </c>
      <c r="Y559" t="s">
        <v>2404</v>
      </c>
      <c r="Z559" t="s">
        <v>2404</v>
      </c>
      <c r="AA559">
        <v>6566</v>
      </c>
      <c r="AB559" t="s">
        <v>554</v>
      </c>
      <c r="AC559" t="s">
        <v>71</v>
      </c>
      <c r="AD559" t="s">
        <v>555</v>
      </c>
      <c r="AE559">
        <v>15033</v>
      </c>
      <c r="AF559" t="s">
        <v>73</v>
      </c>
      <c r="AG559" t="s">
        <v>74</v>
      </c>
      <c r="AH559" t="s">
        <v>73</v>
      </c>
      <c r="AI559" t="s">
        <v>24</v>
      </c>
      <c r="AJ559" t="s">
        <v>74</v>
      </c>
      <c r="AK559" t="s">
        <v>76</v>
      </c>
    </row>
    <row r="560" spans="1:37">
      <c r="A560">
        <v>1</v>
      </c>
      <c r="B560" t="s">
        <v>57</v>
      </c>
      <c r="C560" t="s">
        <v>2405</v>
      </c>
      <c r="D560" t="s">
        <v>24</v>
      </c>
      <c r="E560" t="s">
        <v>78</v>
      </c>
      <c r="F560" t="s">
        <v>1736</v>
      </c>
      <c r="G560" t="s">
        <v>2406</v>
      </c>
      <c r="H560" t="s">
        <v>81</v>
      </c>
      <c r="I560" t="s">
        <v>63</v>
      </c>
      <c r="J560" t="s">
        <v>64</v>
      </c>
      <c r="K560" t="s">
        <v>65</v>
      </c>
      <c r="L560" t="s">
        <v>66</v>
      </c>
      <c r="M560" t="s">
        <v>66</v>
      </c>
      <c r="N560" t="s">
        <v>24</v>
      </c>
      <c r="P560" t="s">
        <v>67</v>
      </c>
      <c r="Q560" t="s">
        <v>68</v>
      </c>
      <c r="R560" t="s">
        <v>66</v>
      </c>
      <c r="S560" t="s">
        <v>66</v>
      </c>
      <c r="T560">
        <v>44256.443032407398</v>
      </c>
      <c r="U560">
        <v>44181</v>
      </c>
      <c r="V560">
        <v>44181</v>
      </c>
      <c r="W560">
        <v>44742</v>
      </c>
      <c r="X560">
        <v>1193037</v>
      </c>
      <c r="Y560" t="s">
        <v>1737</v>
      </c>
      <c r="Z560" t="s">
        <v>1737</v>
      </c>
      <c r="AA560">
        <v>2337</v>
      </c>
      <c r="AB560" t="s">
        <v>568</v>
      </c>
      <c r="AC560" t="s">
        <v>241</v>
      </c>
      <c r="AD560" t="s">
        <v>569</v>
      </c>
      <c r="AE560">
        <v>27954</v>
      </c>
      <c r="AF560" t="s">
        <v>152</v>
      </c>
      <c r="AG560" t="s">
        <v>74</v>
      </c>
      <c r="AH560" t="s">
        <v>152</v>
      </c>
      <c r="AI560" t="s">
        <v>1738</v>
      </c>
      <c r="AJ560" t="s">
        <v>74</v>
      </c>
      <c r="AK560" t="s">
        <v>76</v>
      </c>
    </row>
    <row r="561" spans="1:37">
      <c r="A561">
        <v>1</v>
      </c>
      <c r="B561" t="s">
        <v>57</v>
      </c>
      <c r="C561" t="s">
        <v>2407</v>
      </c>
      <c r="D561" t="s">
        <v>24</v>
      </c>
      <c r="E561" t="s">
        <v>78</v>
      </c>
      <c r="F561" t="s">
        <v>2408</v>
      </c>
      <c r="G561" t="s">
        <v>1335</v>
      </c>
      <c r="H561" t="s">
        <v>81</v>
      </c>
      <c r="I561" t="s">
        <v>63</v>
      </c>
      <c r="J561" t="s">
        <v>64</v>
      </c>
      <c r="K561" t="s">
        <v>65</v>
      </c>
      <c r="L561" t="s">
        <v>66</v>
      </c>
      <c r="M561" t="s">
        <v>66</v>
      </c>
      <c r="N561" t="s">
        <v>24</v>
      </c>
      <c r="P561" t="s">
        <v>67</v>
      </c>
      <c r="Q561" t="s">
        <v>68</v>
      </c>
      <c r="R561" t="s">
        <v>66</v>
      </c>
      <c r="S561" t="s">
        <v>66</v>
      </c>
      <c r="T561">
        <v>44273.380081018498</v>
      </c>
      <c r="U561">
        <v>44250</v>
      </c>
      <c r="V561">
        <v>44250</v>
      </c>
      <c r="W561">
        <v>44926</v>
      </c>
      <c r="X561">
        <v>383098</v>
      </c>
      <c r="Y561" t="s">
        <v>2409</v>
      </c>
      <c r="Z561" t="s">
        <v>2409</v>
      </c>
      <c r="AA561">
        <v>6302</v>
      </c>
      <c r="AB561" t="s">
        <v>554</v>
      </c>
      <c r="AC561" t="s">
        <v>71</v>
      </c>
      <c r="AD561" t="s">
        <v>555</v>
      </c>
      <c r="AE561">
        <v>15033</v>
      </c>
      <c r="AF561" t="s">
        <v>73</v>
      </c>
      <c r="AG561" t="s">
        <v>74</v>
      </c>
      <c r="AH561" t="s">
        <v>73</v>
      </c>
      <c r="AI561" t="s">
        <v>2410</v>
      </c>
      <c r="AJ561" t="s">
        <v>74</v>
      </c>
      <c r="AK561" t="s">
        <v>76</v>
      </c>
    </row>
    <row r="562" spans="1:37">
      <c r="A562">
        <v>1</v>
      </c>
      <c r="B562" t="s">
        <v>57</v>
      </c>
      <c r="C562" t="s">
        <v>2411</v>
      </c>
      <c r="D562" t="s">
        <v>24</v>
      </c>
      <c r="E562" t="s">
        <v>59</v>
      </c>
      <c r="F562" t="s">
        <v>2412</v>
      </c>
      <c r="G562" t="s">
        <v>1957</v>
      </c>
      <c r="H562" t="s">
        <v>62</v>
      </c>
      <c r="I562" t="s">
        <v>63</v>
      </c>
      <c r="J562" t="s">
        <v>64</v>
      </c>
      <c r="K562" t="s">
        <v>65</v>
      </c>
      <c r="L562" t="s">
        <v>66</v>
      </c>
      <c r="M562" t="s">
        <v>66</v>
      </c>
      <c r="N562" t="s">
        <v>24</v>
      </c>
      <c r="P562" t="s">
        <v>67</v>
      </c>
      <c r="Q562" t="s">
        <v>68</v>
      </c>
      <c r="R562" t="s">
        <v>66</v>
      </c>
      <c r="S562" t="s">
        <v>66</v>
      </c>
      <c r="T562">
        <v>44518.833402777796</v>
      </c>
      <c r="U562">
        <v>44502</v>
      </c>
      <c r="V562">
        <v>44502</v>
      </c>
      <c r="W562">
        <v>45107</v>
      </c>
      <c r="X562">
        <v>622122</v>
      </c>
      <c r="Y562" t="s">
        <v>1958</v>
      </c>
      <c r="Z562" t="s">
        <v>1958</v>
      </c>
      <c r="AA562">
        <v>7307</v>
      </c>
      <c r="AB562" t="s">
        <v>117</v>
      </c>
      <c r="AC562" t="s">
        <v>71</v>
      </c>
      <c r="AD562" t="s">
        <v>118</v>
      </c>
      <c r="AE562">
        <v>4329</v>
      </c>
      <c r="AF562" t="s">
        <v>119</v>
      </c>
      <c r="AG562" t="s">
        <v>74</v>
      </c>
      <c r="AH562" t="s">
        <v>119</v>
      </c>
      <c r="AI562" t="s">
        <v>1959</v>
      </c>
      <c r="AJ562" t="s">
        <v>74</v>
      </c>
      <c r="AK562" t="s">
        <v>76</v>
      </c>
    </row>
    <row r="563" spans="1:37">
      <c r="A563">
        <v>1</v>
      </c>
      <c r="B563" t="s">
        <v>57</v>
      </c>
      <c r="C563" t="s">
        <v>2413</v>
      </c>
      <c r="D563" t="s">
        <v>24</v>
      </c>
      <c r="E563" t="s">
        <v>78</v>
      </c>
      <c r="F563" t="s">
        <v>2414</v>
      </c>
      <c r="G563" t="s">
        <v>2415</v>
      </c>
      <c r="H563" t="s">
        <v>81</v>
      </c>
      <c r="I563" t="s">
        <v>63</v>
      </c>
      <c r="J563" t="s">
        <v>64</v>
      </c>
      <c r="K563" t="s">
        <v>65</v>
      </c>
      <c r="L563" t="s">
        <v>66</v>
      </c>
      <c r="M563" t="s">
        <v>66</v>
      </c>
      <c r="N563" t="s">
        <v>24</v>
      </c>
      <c r="P563" t="s">
        <v>67</v>
      </c>
      <c r="Q563" t="s">
        <v>68</v>
      </c>
      <c r="R563" t="s">
        <v>66</v>
      </c>
      <c r="S563" t="s">
        <v>66</v>
      </c>
      <c r="T563">
        <v>44256.447002314802</v>
      </c>
      <c r="U563">
        <v>44189</v>
      </c>
      <c r="V563">
        <v>44189</v>
      </c>
      <c r="W563">
        <v>44742</v>
      </c>
      <c r="X563">
        <v>102736</v>
      </c>
      <c r="Y563" t="s">
        <v>2416</v>
      </c>
      <c r="Z563" t="s">
        <v>2416</v>
      </c>
      <c r="AA563">
        <v>3225</v>
      </c>
      <c r="AB563" t="s">
        <v>1281</v>
      </c>
      <c r="AC563" t="s">
        <v>109</v>
      </c>
      <c r="AD563" t="s">
        <v>1282</v>
      </c>
      <c r="AE563">
        <v>2170</v>
      </c>
      <c r="AF563" t="s">
        <v>102</v>
      </c>
      <c r="AG563" t="s">
        <v>74</v>
      </c>
      <c r="AH563" t="s">
        <v>102</v>
      </c>
      <c r="AI563" t="s">
        <v>2417</v>
      </c>
      <c r="AJ563" t="s">
        <v>74</v>
      </c>
      <c r="AK563" t="s">
        <v>76</v>
      </c>
    </row>
    <row r="564" spans="1:37">
      <c r="A564">
        <v>1</v>
      </c>
      <c r="B564" t="s">
        <v>57</v>
      </c>
      <c r="C564" t="s">
        <v>2418</v>
      </c>
      <c r="D564" t="s">
        <v>24</v>
      </c>
      <c r="E564" t="s">
        <v>78</v>
      </c>
      <c r="F564" t="s">
        <v>2419</v>
      </c>
      <c r="G564" t="s">
        <v>2420</v>
      </c>
      <c r="H564" t="s">
        <v>81</v>
      </c>
      <c r="I564" t="s">
        <v>63</v>
      </c>
      <c r="J564" t="s">
        <v>64</v>
      </c>
      <c r="K564" t="s">
        <v>65</v>
      </c>
      <c r="L564" t="s">
        <v>66</v>
      </c>
      <c r="M564" t="s">
        <v>66</v>
      </c>
      <c r="N564" t="s">
        <v>24</v>
      </c>
      <c r="P564" t="s">
        <v>67</v>
      </c>
      <c r="Q564" t="s">
        <v>68</v>
      </c>
      <c r="R564" t="s">
        <v>66</v>
      </c>
      <c r="S564" t="s">
        <v>66</v>
      </c>
      <c r="T564">
        <v>44256.4448611111</v>
      </c>
      <c r="U564">
        <v>44215</v>
      </c>
      <c r="V564">
        <v>44215</v>
      </c>
      <c r="W564">
        <v>44742</v>
      </c>
      <c r="X564">
        <v>2820583</v>
      </c>
      <c r="Y564" t="s">
        <v>1101</v>
      </c>
      <c r="Z564" t="s">
        <v>1101</v>
      </c>
      <c r="AA564">
        <v>2320</v>
      </c>
      <c r="AB564" t="s">
        <v>1579</v>
      </c>
      <c r="AC564" t="s">
        <v>109</v>
      </c>
      <c r="AD564" t="s">
        <v>1580</v>
      </c>
      <c r="AE564">
        <v>6074</v>
      </c>
      <c r="AF564" t="s">
        <v>152</v>
      </c>
      <c r="AG564" t="s">
        <v>74</v>
      </c>
      <c r="AH564" t="s">
        <v>152</v>
      </c>
      <c r="AI564" t="s">
        <v>2421</v>
      </c>
      <c r="AJ564" t="s">
        <v>74</v>
      </c>
      <c r="AK564" t="s">
        <v>76</v>
      </c>
    </row>
    <row r="565" spans="1:37">
      <c r="A565">
        <v>1</v>
      </c>
      <c r="B565" t="s">
        <v>57</v>
      </c>
      <c r="C565" t="s">
        <v>2422</v>
      </c>
      <c r="D565" t="s">
        <v>24</v>
      </c>
      <c r="E565" t="s">
        <v>59</v>
      </c>
      <c r="F565" t="s">
        <v>2423</v>
      </c>
      <c r="G565" t="s">
        <v>2424</v>
      </c>
      <c r="H565" t="s">
        <v>62</v>
      </c>
      <c r="I565" t="s">
        <v>63</v>
      </c>
      <c r="J565" t="s">
        <v>64</v>
      </c>
      <c r="K565" t="s">
        <v>65</v>
      </c>
      <c r="L565" t="s">
        <v>66</v>
      </c>
      <c r="M565" t="s">
        <v>66</v>
      </c>
      <c r="N565" t="s">
        <v>24</v>
      </c>
      <c r="P565" t="s">
        <v>67</v>
      </c>
      <c r="Q565" t="s">
        <v>68</v>
      </c>
      <c r="R565" t="s">
        <v>66</v>
      </c>
      <c r="S565" t="s">
        <v>66</v>
      </c>
      <c r="T565">
        <v>44518.832662036999</v>
      </c>
      <c r="U565">
        <v>44498</v>
      </c>
      <c r="V565">
        <v>44498</v>
      </c>
      <c r="W565">
        <v>45107</v>
      </c>
      <c r="X565">
        <v>1186002</v>
      </c>
      <c r="Y565" t="s">
        <v>2425</v>
      </c>
      <c r="Z565" t="s">
        <v>2425</v>
      </c>
      <c r="AA565">
        <v>6477</v>
      </c>
      <c r="AB565" t="s">
        <v>202</v>
      </c>
      <c r="AC565" t="s">
        <v>71</v>
      </c>
      <c r="AD565" t="s">
        <v>203</v>
      </c>
      <c r="AE565">
        <v>22943</v>
      </c>
      <c r="AF565" t="s">
        <v>73</v>
      </c>
      <c r="AG565" t="s">
        <v>74</v>
      </c>
      <c r="AH565" t="s">
        <v>73</v>
      </c>
      <c r="AI565" t="s">
        <v>2426</v>
      </c>
      <c r="AJ565" t="s">
        <v>74</v>
      </c>
      <c r="AK565" t="s">
        <v>76</v>
      </c>
    </row>
    <row r="566" spans="1:37">
      <c r="A566">
        <v>1</v>
      </c>
      <c r="B566" t="s">
        <v>57</v>
      </c>
      <c r="C566" t="s">
        <v>2427</v>
      </c>
      <c r="D566" t="s">
        <v>24</v>
      </c>
      <c r="E566" t="s">
        <v>59</v>
      </c>
      <c r="F566" t="s">
        <v>2083</v>
      </c>
      <c r="G566" t="s">
        <v>2084</v>
      </c>
      <c r="H566" t="s">
        <v>62</v>
      </c>
      <c r="I566" t="s">
        <v>63</v>
      </c>
      <c r="J566" t="s">
        <v>64</v>
      </c>
      <c r="K566" t="s">
        <v>65</v>
      </c>
      <c r="L566" t="s">
        <v>66</v>
      </c>
      <c r="M566" t="s">
        <v>66</v>
      </c>
      <c r="N566" t="s">
        <v>24</v>
      </c>
      <c r="P566" t="s">
        <v>67</v>
      </c>
      <c r="Q566" t="s">
        <v>68</v>
      </c>
      <c r="R566" t="s">
        <v>66</v>
      </c>
      <c r="S566" t="s">
        <v>66</v>
      </c>
      <c r="T566">
        <v>44518.832696759302</v>
      </c>
      <c r="U566">
        <v>44502</v>
      </c>
      <c r="V566">
        <v>44502</v>
      </c>
      <c r="W566">
        <v>45107</v>
      </c>
      <c r="X566">
        <v>880830</v>
      </c>
      <c r="Y566" t="s">
        <v>2085</v>
      </c>
      <c r="Z566" t="s">
        <v>2085</v>
      </c>
      <c r="AA566">
        <v>6438</v>
      </c>
      <c r="AB566" t="s">
        <v>92</v>
      </c>
      <c r="AC566" t="s">
        <v>71</v>
      </c>
      <c r="AD566" t="s">
        <v>93</v>
      </c>
      <c r="AE566">
        <v>24885</v>
      </c>
      <c r="AF566" t="s">
        <v>73</v>
      </c>
      <c r="AG566" t="s">
        <v>74</v>
      </c>
      <c r="AH566" t="s">
        <v>73</v>
      </c>
      <c r="AI566" t="s">
        <v>2086</v>
      </c>
      <c r="AJ566" t="s">
        <v>74</v>
      </c>
      <c r="AK566" t="s">
        <v>76</v>
      </c>
    </row>
    <row r="567" spans="1:37">
      <c r="A567">
        <v>1</v>
      </c>
      <c r="B567" t="s">
        <v>57</v>
      </c>
      <c r="C567" t="s">
        <v>2428</v>
      </c>
      <c r="D567" t="s">
        <v>24</v>
      </c>
      <c r="E567" t="s">
        <v>78</v>
      </c>
      <c r="F567" t="s">
        <v>1637</v>
      </c>
      <c r="G567" t="s">
        <v>1638</v>
      </c>
      <c r="H567" t="s">
        <v>81</v>
      </c>
      <c r="I567" t="s">
        <v>63</v>
      </c>
      <c r="J567" t="s">
        <v>64</v>
      </c>
      <c r="K567" t="s">
        <v>65</v>
      </c>
      <c r="L567" t="s">
        <v>66</v>
      </c>
      <c r="M567" t="s">
        <v>66</v>
      </c>
      <c r="N567" t="s">
        <v>24</v>
      </c>
      <c r="P567" t="s">
        <v>67</v>
      </c>
      <c r="Q567" t="s">
        <v>68</v>
      </c>
      <c r="R567" t="s">
        <v>66</v>
      </c>
      <c r="S567" t="s">
        <v>66</v>
      </c>
      <c r="T567">
        <v>44256.444618055597</v>
      </c>
      <c r="U567">
        <v>44183</v>
      </c>
      <c r="V567">
        <v>44183</v>
      </c>
      <c r="W567">
        <v>44742</v>
      </c>
      <c r="X567">
        <v>774980</v>
      </c>
      <c r="Y567" t="s">
        <v>1639</v>
      </c>
      <c r="Z567" t="s">
        <v>1639</v>
      </c>
      <c r="AA567">
        <v>2706</v>
      </c>
      <c r="AB567" t="s">
        <v>453</v>
      </c>
      <c r="AC567" t="s">
        <v>71</v>
      </c>
      <c r="AD567" t="s">
        <v>454</v>
      </c>
      <c r="AE567">
        <v>21271</v>
      </c>
      <c r="AF567" t="s">
        <v>152</v>
      </c>
      <c r="AG567" t="s">
        <v>74</v>
      </c>
      <c r="AH567" t="s">
        <v>152</v>
      </c>
      <c r="AI567" t="s">
        <v>1640</v>
      </c>
      <c r="AJ567" t="s">
        <v>74</v>
      </c>
      <c r="AK567" t="s">
        <v>76</v>
      </c>
    </row>
    <row r="568" spans="1:37">
      <c r="A568">
        <v>1</v>
      </c>
      <c r="B568" t="s">
        <v>57</v>
      </c>
      <c r="C568" t="s">
        <v>2429</v>
      </c>
      <c r="D568" t="s">
        <v>24</v>
      </c>
      <c r="E568" t="s">
        <v>78</v>
      </c>
      <c r="F568" t="s">
        <v>2430</v>
      </c>
      <c r="G568" t="s">
        <v>2431</v>
      </c>
      <c r="H568" t="s">
        <v>81</v>
      </c>
      <c r="I568" t="s">
        <v>63</v>
      </c>
      <c r="J568" t="s">
        <v>64</v>
      </c>
      <c r="K568" t="s">
        <v>65</v>
      </c>
      <c r="L568" t="s">
        <v>66</v>
      </c>
      <c r="M568" t="s">
        <v>66</v>
      </c>
      <c r="N568" t="s">
        <v>24</v>
      </c>
      <c r="P568" t="s">
        <v>67</v>
      </c>
      <c r="Q568" t="s">
        <v>68</v>
      </c>
      <c r="R568" t="s">
        <v>66</v>
      </c>
      <c r="S568" t="s">
        <v>66</v>
      </c>
      <c r="T568">
        <v>44256.446006944403</v>
      </c>
      <c r="U568">
        <v>44182</v>
      </c>
      <c r="V568">
        <v>44182</v>
      </c>
      <c r="W568">
        <v>44742</v>
      </c>
      <c r="X568">
        <v>317413</v>
      </c>
      <c r="Y568" t="s">
        <v>2432</v>
      </c>
      <c r="Z568" t="s">
        <v>2432</v>
      </c>
      <c r="AA568">
        <v>4871</v>
      </c>
      <c r="AB568" t="s">
        <v>142</v>
      </c>
      <c r="AC568" t="s">
        <v>143</v>
      </c>
      <c r="AD568" t="s">
        <v>144</v>
      </c>
      <c r="AE568">
        <v>24514</v>
      </c>
      <c r="AF568" t="s">
        <v>86</v>
      </c>
      <c r="AG568" t="s">
        <v>74</v>
      </c>
      <c r="AH568" t="s">
        <v>86</v>
      </c>
      <c r="AI568" t="s">
        <v>1001</v>
      </c>
      <c r="AJ568" t="s">
        <v>74</v>
      </c>
      <c r="AK568" t="s">
        <v>76</v>
      </c>
    </row>
    <row r="569" spans="1:37">
      <c r="A569">
        <v>1</v>
      </c>
      <c r="B569" t="s">
        <v>57</v>
      </c>
      <c r="C569" t="s">
        <v>2433</v>
      </c>
      <c r="D569" t="s">
        <v>24</v>
      </c>
      <c r="E569" t="s">
        <v>78</v>
      </c>
      <c r="F569" t="s">
        <v>2434</v>
      </c>
      <c r="G569" t="s">
        <v>2435</v>
      </c>
      <c r="H569" t="s">
        <v>81</v>
      </c>
      <c r="I569" t="s">
        <v>63</v>
      </c>
      <c r="J569" t="s">
        <v>64</v>
      </c>
      <c r="K569" t="s">
        <v>65</v>
      </c>
      <c r="L569" t="s">
        <v>66</v>
      </c>
      <c r="M569" t="s">
        <v>66</v>
      </c>
      <c r="N569" t="s">
        <v>24</v>
      </c>
      <c r="P569" t="s">
        <v>67</v>
      </c>
      <c r="Q569" t="s">
        <v>68</v>
      </c>
      <c r="R569" t="s">
        <v>66</v>
      </c>
      <c r="S569" t="s">
        <v>66</v>
      </c>
      <c r="T569">
        <v>44256.4461226852</v>
      </c>
      <c r="U569">
        <v>44181</v>
      </c>
      <c r="V569">
        <v>44181</v>
      </c>
      <c r="W569">
        <v>44742</v>
      </c>
      <c r="X569">
        <v>629075</v>
      </c>
      <c r="Y569" t="s">
        <v>2436</v>
      </c>
      <c r="Z569" t="s">
        <v>2436</v>
      </c>
      <c r="AA569">
        <v>2701</v>
      </c>
      <c r="AB569" t="s">
        <v>711</v>
      </c>
      <c r="AC569" t="s">
        <v>241</v>
      </c>
      <c r="AD569" t="s">
        <v>712</v>
      </c>
      <c r="AE569">
        <v>39331</v>
      </c>
      <c r="AF569" t="s">
        <v>152</v>
      </c>
      <c r="AG569" t="s">
        <v>74</v>
      </c>
      <c r="AH569" t="s">
        <v>152</v>
      </c>
      <c r="AI569" t="s">
        <v>2437</v>
      </c>
      <c r="AJ569" t="s">
        <v>74</v>
      </c>
      <c r="AK569" t="s">
        <v>76</v>
      </c>
    </row>
    <row r="570" spans="1:37">
      <c r="A570">
        <v>1</v>
      </c>
      <c r="B570" t="s">
        <v>57</v>
      </c>
      <c r="C570" t="s">
        <v>2438</v>
      </c>
      <c r="D570" t="s">
        <v>24</v>
      </c>
      <c r="E570" t="s">
        <v>78</v>
      </c>
      <c r="F570" t="s">
        <v>2381</v>
      </c>
      <c r="G570" t="s">
        <v>2439</v>
      </c>
      <c r="H570" t="s">
        <v>81</v>
      </c>
      <c r="I570" t="s">
        <v>63</v>
      </c>
      <c r="J570" t="s">
        <v>64</v>
      </c>
      <c r="K570" t="s">
        <v>65</v>
      </c>
      <c r="L570" t="s">
        <v>66</v>
      </c>
      <c r="M570" t="s">
        <v>66</v>
      </c>
      <c r="N570" t="s">
        <v>24</v>
      </c>
      <c r="P570" t="s">
        <v>67</v>
      </c>
      <c r="Q570" t="s">
        <v>68</v>
      </c>
      <c r="R570" t="s">
        <v>66</v>
      </c>
      <c r="S570" t="s">
        <v>66</v>
      </c>
      <c r="T570">
        <v>44256.444976851897</v>
      </c>
      <c r="U570">
        <v>44187</v>
      </c>
      <c r="V570">
        <v>44187</v>
      </c>
      <c r="W570">
        <v>44742</v>
      </c>
      <c r="X570">
        <v>1605268</v>
      </c>
      <c r="Y570" t="s">
        <v>2382</v>
      </c>
      <c r="Z570" t="s">
        <v>2382</v>
      </c>
      <c r="AA570">
        <v>4703</v>
      </c>
      <c r="AB570" t="s">
        <v>1391</v>
      </c>
      <c r="AC570" t="s">
        <v>84</v>
      </c>
      <c r="AD570" t="s">
        <v>1392</v>
      </c>
      <c r="AE570">
        <v>21983</v>
      </c>
      <c r="AF570" t="s">
        <v>86</v>
      </c>
      <c r="AG570" t="s">
        <v>74</v>
      </c>
      <c r="AH570" t="s">
        <v>86</v>
      </c>
      <c r="AI570" t="s">
        <v>2383</v>
      </c>
      <c r="AJ570" t="s">
        <v>74</v>
      </c>
      <c r="AK570" t="s">
        <v>76</v>
      </c>
    </row>
    <row r="571" spans="1:37">
      <c r="A571">
        <v>1</v>
      </c>
      <c r="B571" t="s">
        <v>57</v>
      </c>
      <c r="C571" t="s">
        <v>2440</v>
      </c>
      <c r="D571" t="s">
        <v>24</v>
      </c>
      <c r="E571" t="s">
        <v>78</v>
      </c>
      <c r="F571" t="s">
        <v>237</v>
      </c>
      <c r="G571" t="s">
        <v>238</v>
      </c>
      <c r="H571" t="s">
        <v>81</v>
      </c>
      <c r="I571" t="s">
        <v>63</v>
      </c>
      <c r="J571" t="s">
        <v>64</v>
      </c>
      <c r="K571" t="s">
        <v>65</v>
      </c>
      <c r="L571" t="s">
        <v>66</v>
      </c>
      <c r="M571" t="s">
        <v>66</v>
      </c>
      <c r="N571" t="s">
        <v>24</v>
      </c>
      <c r="P571" t="s">
        <v>67</v>
      </c>
      <c r="Q571" t="s">
        <v>68</v>
      </c>
      <c r="R571" t="s">
        <v>66</v>
      </c>
      <c r="S571" t="s">
        <v>66</v>
      </c>
      <c r="T571">
        <v>44256.444942129601</v>
      </c>
      <c r="U571">
        <v>44223</v>
      </c>
      <c r="V571">
        <v>44223</v>
      </c>
      <c r="W571">
        <v>44742</v>
      </c>
      <c r="X571">
        <v>1789074</v>
      </c>
      <c r="Y571" t="s">
        <v>239</v>
      </c>
      <c r="Z571" t="s">
        <v>239</v>
      </c>
      <c r="AA571">
        <v>3518</v>
      </c>
      <c r="AB571" t="s">
        <v>240</v>
      </c>
      <c r="AC571" t="s">
        <v>241</v>
      </c>
      <c r="AD571" t="s">
        <v>242</v>
      </c>
      <c r="AE571">
        <v>30459</v>
      </c>
      <c r="AF571" t="s">
        <v>102</v>
      </c>
      <c r="AG571" t="s">
        <v>74</v>
      </c>
      <c r="AH571" t="s">
        <v>102</v>
      </c>
      <c r="AI571" t="s">
        <v>243</v>
      </c>
      <c r="AJ571" t="s">
        <v>74</v>
      </c>
      <c r="AK571" t="s">
        <v>76</v>
      </c>
    </row>
    <row r="572" spans="1:37">
      <c r="A572">
        <v>1</v>
      </c>
      <c r="B572" t="s">
        <v>57</v>
      </c>
      <c r="C572" t="s">
        <v>2441</v>
      </c>
      <c r="D572" t="s">
        <v>24</v>
      </c>
      <c r="E572" t="s">
        <v>78</v>
      </c>
      <c r="F572" t="s">
        <v>2442</v>
      </c>
      <c r="G572" t="s">
        <v>2443</v>
      </c>
      <c r="H572" t="s">
        <v>81</v>
      </c>
      <c r="I572" t="s">
        <v>63</v>
      </c>
      <c r="J572" t="s">
        <v>64</v>
      </c>
      <c r="K572" t="s">
        <v>65</v>
      </c>
      <c r="L572" t="s">
        <v>66</v>
      </c>
      <c r="M572" t="s">
        <v>66</v>
      </c>
      <c r="N572" t="s">
        <v>24</v>
      </c>
      <c r="P572" t="s">
        <v>67</v>
      </c>
      <c r="Q572" t="s">
        <v>68</v>
      </c>
      <c r="R572" t="s">
        <v>66</v>
      </c>
      <c r="S572" t="s">
        <v>66</v>
      </c>
      <c r="T572">
        <v>44256.445243055598</v>
      </c>
      <c r="U572">
        <v>44187</v>
      </c>
      <c r="V572">
        <v>44187</v>
      </c>
      <c r="W572">
        <v>44742</v>
      </c>
      <c r="X572">
        <v>904746</v>
      </c>
      <c r="Y572" t="s">
        <v>2444</v>
      </c>
      <c r="Z572" t="s">
        <v>2444</v>
      </c>
      <c r="AA572">
        <v>7109</v>
      </c>
      <c r="AB572" t="s">
        <v>961</v>
      </c>
      <c r="AC572" t="s">
        <v>109</v>
      </c>
      <c r="AD572" t="s">
        <v>962</v>
      </c>
      <c r="AE572">
        <v>17151</v>
      </c>
      <c r="AF572" t="s">
        <v>119</v>
      </c>
      <c r="AG572" t="s">
        <v>74</v>
      </c>
      <c r="AH572" t="s">
        <v>119</v>
      </c>
      <c r="AI572" t="s">
        <v>2445</v>
      </c>
      <c r="AJ572" t="s">
        <v>74</v>
      </c>
      <c r="AK572" t="s">
        <v>76</v>
      </c>
    </row>
    <row r="573" spans="1:37">
      <c r="A573">
        <v>1</v>
      </c>
      <c r="B573" t="s">
        <v>57</v>
      </c>
      <c r="C573" t="s">
        <v>2446</v>
      </c>
      <c r="D573" t="s">
        <v>24</v>
      </c>
      <c r="E573" t="s">
        <v>59</v>
      </c>
      <c r="F573" t="s">
        <v>1885</v>
      </c>
      <c r="G573" t="s">
        <v>1886</v>
      </c>
      <c r="H573" t="s">
        <v>62</v>
      </c>
      <c r="I573" t="s">
        <v>63</v>
      </c>
      <c r="J573" t="s">
        <v>64</v>
      </c>
      <c r="K573" t="s">
        <v>65</v>
      </c>
      <c r="L573" t="s">
        <v>66</v>
      </c>
      <c r="M573" t="s">
        <v>66</v>
      </c>
      <c r="N573" t="s">
        <v>24</v>
      </c>
      <c r="P573" t="s">
        <v>67</v>
      </c>
      <c r="Q573" t="s">
        <v>68</v>
      </c>
      <c r="R573" t="s">
        <v>66</v>
      </c>
      <c r="S573" t="s">
        <v>66</v>
      </c>
      <c r="T573">
        <v>44518.834733796299</v>
      </c>
      <c r="U573">
        <v>44508</v>
      </c>
      <c r="V573">
        <v>44508</v>
      </c>
      <c r="W573">
        <v>45107</v>
      </c>
      <c r="X573">
        <v>2130798</v>
      </c>
      <c r="Y573" t="s">
        <v>1887</v>
      </c>
      <c r="Z573" t="s">
        <v>1887</v>
      </c>
      <c r="AA573">
        <v>2325</v>
      </c>
      <c r="AB573" t="s">
        <v>1579</v>
      </c>
      <c r="AC573" t="s">
        <v>109</v>
      </c>
      <c r="AD573" t="s">
        <v>1580</v>
      </c>
      <c r="AE573">
        <v>6074</v>
      </c>
      <c r="AF573" t="s">
        <v>152</v>
      </c>
      <c r="AG573" t="s">
        <v>74</v>
      </c>
      <c r="AH573" t="s">
        <v>152</v>
      </c>
      <c r="AI573" t="s">
        <v>1888</v>
      </c>
      <c r="AJ573" t="s">
        <v>74</v>
      </c>
      <c r="AK573" t="s">
        <v>76</v>
      </c>
    </row>
    <row r="574" spans="1:37">
      <c r="A574">
        <v>1</v>
      </c>
      <c r="B574" t="s">
        <v>57</v>
      </c>
      <c r="C574" t="s">
        <v>2447</v>
      </c>
      <c r="D574" t="s">
        <v>24</v>
      </c>
      <c r="E574" t="s">
        <v>59</v>
      </c>
      <c r="F574" t="s">
        <v>1745</v>
      </c>
      <c r="G574" t="s">
        <v>1746</v>
      </c>
      <c r="H574" t="s">
        <v>62</v>
      </c>
      <c r="I574" t="s">
        <v>63</v>
      </c>
      <c r="J574" t="s">
        <v>64</v>
      </c>
      <c r="K574" t="s">
        <v>65</v>
      </c>
      <c r="L574" t="s">
        <v>66</v>
      </c>
      <c r="M574" t="s">
        <v>66</v>
      </c>
      <c r="N574" t="s">
        <v>24</v>
      </c>
      <c r="P574" t="s">
        <v>67</v>
      </c>
      <c r="Q574" t="s">
        <v>68</v>
      </c>
      <c r="R574" t="s">
        <v>66</v>
      </c>
      <c r="S574" t="s">
        <v>66</v>
      </c>
      <c r="T574">
        <v>44518.833715277797</v>
      </c>
      <c r="U574">
        <v>44497</v>
      </c>
      <c r="V574">
        <v>44497</v>
      </c>
      <c r="W574">
        <v>45107</v>
      </c>
      <c r="X574">
        <v>1534468</v>
      </c>
      <c r="Y574" t="s">
        <v>1747</v>
      </c>
      <c r="Z574" t="s">
        <v>1747</v>
      </c>
      <c r="AA574">
        <v>5417</v>
      </c>
      <c r="AB574" t="s">
        <v>286</v>
      </c>
      <c r="AC574" t="s">
        <v>71</v>
      </c>
      <c r="AD574" t="s">
        <v>287</v>
      </c>
      <c r="AE574">
        <v>27561</v>
      </c>
      <c r="AF574" t="s">
        <v>160</v>
      </c>
      <c r="AG574" t="s">
        <v>74</v>
      </c>
      <c r="AH574" t="s">
        <v>160</v>
      </c>
      <c r="AI574" t="s">
        <v>1748</v>
      </c>
      <c r="AJ574" t="s">
        <v>74</v>
      </c>
      <c r="AK574" t="s">
        <v>76</v>
      </c>
    </row>
    <row r="575" spans="1:37">
      <c r="A575">
        <v>1</v>
      </c>
      <c r="B575" t="s">
        <v>57</v>
      </c>
      <c r="C575" t="s">
        <v>2448</v>
      </c>
      <c r="D575" t="s">
        <v>24</v>
      </c>
      <c r="E575" t="s">
        <v>78</v>
      </c>
      <c r="F575" t="s">
        <v>2449</v>
      </c>
      <c r="G575" t="s">
        <v>2450</v>
      </c>
      <c r="H575" t="s">
        <v>81</v>
      </c>
      <c r="I575" t="s">
        <v>63</v>
      </c>
      <c r="J575" t="s">
        <v>64</v>
      </c>
      <c r="K575" t="s">
        <v>65</v>
      </c>
      <c r="L575" t="s">
        <v>66</v>
      </c>
      <c r="M575" t="s">
        <v>66</v>
      </c>
      <c r="N575" t="s">
        <v>24</v>
      </c>
      <c r="P575" t="s">
        <v>67</v>
      </c>
      <c r="Q575" t="s">
        <v>68</v>
      </c>
      <c r="R575" t="s">
        <v>66</v>
      </c>
      <c r="S575" t="s">
        <v>66</v>
      </c>
      <c r="T575">
        <v>44256.446250000001</v>
      </c>
      <c r="U575">
        <v>44208</v>
      </c>
      <c r="V575">
        <v>44208</v>
      </c>
      <c r="W575">
        <v>44742</v>
      </c>
      <c r="X575">
        <v>2065686</v>
      </c>
      <c r="Y575" t="s">
        <v>2451</v>
      </c>
      <c r="Z575" t="s">
        <v>2451</v>
      </c>
      <c r="AA575">
        <v>5033</v>
      </c>
      <c r="AB575" t="s">
        <v>913</v>
      </c>
      <c r="AC575" t="s">
        <v>109</v>
      </c>
      <c r="AD575" t="s">
        <v>914</v>
      </c>
      <c r="AE575">
        <v>17543</v>
      </c>
      <c r="AF575" t="s">
        <v>160</v>
      </c>
      <c r="AG575" t="s">
        <v>74</v>
      </c>
      <c r="AH575" t="s">
        <v>160</v>
      </c>
      <c r="AI575" t="s">
        <v>2452</v>
      </c>
      <c r="AJ575" t="s">
        <v>74</v>
      </c>
      <c r="AK575" t="s">
        <v>76</v>
      </c>
    </row>
    <row r="576" spans="1:37">
      <c r="A576">
        <v>1</v>
      </c>
      <c r="B576" t="s">
        <v>57</v>
      </c>
      <c r="C576" t="s">
        <v>2453</v>
      </c>
      <c r="D576" t="s">
        <v>24</v>
      </c>
      <c r="E576" t="s">
        <v>78</v>
      </c>
      <c r="F576" t="s">
        <v>2454</v>
      </c>
      <c r="G576" t="s">
        <v>2455</v>
      </c>
      <c r="H576" t="s">
        <v>81</v>
      </c>
      <c r="I576" t="s">
        <v>63</v>
      </c>
      <c r="J576" t="s">
        <v>64</v>
      </c>
      <c r="K576" t="s">
        <v>65</v>
      </c>
      <c r="L576" t="s">
        <v>66</v>
      </c>
      <c r="M576" t="s">
        <v>66</v>
      </c>
      <c r="N576" t="s">
        <v>24</v>
      </c>
      <c r="P576" t="s">
        <v>67</v>
      </c>
      <c r="Q576" t="s">
        <v>68</v>
      </c>
      <c r="R576" t="s">
        <v>66</v>
      </c>
      <c r="S576" t="s">
        <v>66</v>
      </c>
      <c r="T576">
        <v>44357.630405092597</v>
      </c>
      <c r="U576">
        <v>44327</v>
      </c>
      <c r="V576">
        <v>44327</v>
      </c>
      <c r="W576">
        <v>44742</v>
      </c>
      <c r="X576">
        <v>3131662</v>
      </c>
      <c r="Y576" t="s">
        <v>2456</v>
      </c>
      <c r="Z576" t="s">
        <v>2456</v>
      </c>
      <c r="AA576">
        <v>4700</v>
      </c>
      <c r="AB576" t="s">
        <v>1391</v>
      </c>
      <c r="AC576" t="s">
        <v>84</v>
      </c>
      <c r="AD576" t="s">
        <v>1392</v>
      </c>
      <c r="AE576">
        <v>21983</v>
      </c>
      <c r="AF576" t="s">
        <v>86</v>
      </c>
      <c r="AG576" t="s">
        <v>74</v>
      </c>
      <c r="AH576" t="s">
        <v>86</v>
      </c>
      <c r="AI576" t="s">
        <v>2457</v>
      </c>
      <c r="AJ576" t="s">
        <v>74</v>
      </c>
      <c r="AK576" t="s">
        <v>76</v>
      </c>
    </row>
    <row r="577" spans="1:37">
      <c r="A577">
        <v>1</v>
      </c>
      <c r="B577" t="s">
        <v>57</v>
      </c>
      <c r="C577" t="s">
        <v>2458</v>
      </c>
      <c r="D577" t="s">
        <v>24</v>
      </c>
      <c r="E577" t="s">
        <v>78</v>
      </c>
      <c r="F577" t="s">
        <v>2459</v>
      </c>
      <c r="G577" t="s">
        <v>2460</v>
      </c>
      <c r="H577" t="s">
        <v>81</v>
      </c>
      <c r="I577" t="s">
        <v>63</v>
      </c>
      <c r="J577" t="s">
        <v>64</v>
      </c>
      <c r="K577" t="s">
        <v>65</v>
      </c>
      <c r="L577" t="s">
        <v>66</v>
      </c>
      <c r="M577" t="s">
        <v>66</v>
      </c>
      <c r="N577" t="s">
        <v>24</v>
      </c>
      <c r="P577" t="s">
        <v>67</v>
      </c>
      <c r="Q577" t="s">
        <v>68</v>
      </c>
      <c r="R577" t="s">
        <v>66</v>
      </c>
      <c r="S577" t="s">
        <v>66</v>
      </c>
      <c r="T577">
        <v>44328.709189814799</v>
      </c>
      <c r="U577">
        <v>44300</v>
      </c>
      <c r="V577">
        <v>44300</v>
      </c>
      <c r="W577">
        <v>44926</v>
      </c>
      <c r="X577">
        <v>747839</v>
      </c>
      <c r="Y577" t="s">
        <v>2461</v>
      </c>
      <c r="Z577" t="s">
        <v>2461</v>
      </c>
      <c r="AA577">
        <v>7330</v>
      </c>
      <c r="AB577" t="s">
        <v>117</v>
      </c>
      <c r="AC577" t="s">
        <v>71</v>
      </c>
      <c r="AD577" t="s">
        <v>118</v>
      </c>
      <c r="AE577">
        <v>4329</v>
      </c>
      <c r="AF577" t="s">
        <v>119</v>
      </c>
      <c r="AG577" t="s">
        <v>74</v>
      </c>
      <c r="AH577" t="s">
        <v>119</v>
      </c>
      <c r="AI577" t="s">
        <v>24</v>
      </c>
      <c r="AJ577" t="s">
        <v>74</v>
      </c>
      <c r="AK577" t="s">
        <v>76</v>
      </c>
    </row>
    <row r="578" spans="1:37">
      <c r="A578">
        <v>1</v>
      </c>
      <c r="B578" t="s">
        <v>57</v>
      </c>
      <c r="C578" t="s">
        <v>2462</v>
      </c>
      <c r="D578" t="s">
        <v>24</v>
      </c>
      <c r="E578" t="s">
        <v>59</v>
      </c>
      <c r="F578" t="s">
        <v>2463</v>
      </c>
      <c r="G578" t="s">
        <v>2464</v>
      </c>
      <c r="H578" t="s">
        <v>62</v>
      </c>
      <c r="I578" t="s">
        <v>63</v>
      </c>
      <c r="J578" t="s">
        <v>64</v>
      </c>
      <c r="K578" t="s">
        <v>65</v>
      </c>
      <c r="L578" t="s">
        <v>66</v>
      </c>
      <c r="M578" t="s">
        <v>66</v>
      </c>
      <c r="N578" t="s">
        <v>24</v>
      </c>
      <c r="P578" t="s">
        <v>67</v>
      </c>
      <c r="Q578" t="s">
        <v>68</v>
      </c>
      <c r="R578" t="s">
        <v>66</v>
      </c>
      <c r="S578" t="s">
        <v>66</v>
      </c>
      <c r="T578">
        <v>44518.834062499998</v>
      </c>
      <c r="U578">
        <v>44498</v>
      </c>
      <c r="V578">
        <v>44498</v>
      </c>
      <c r="W578">
        <v>45107</v>
      </c>
      <c r="X578">
        <v>2278106</v>
      </c>
      <c r="Y578" t="s">
        <v>2465</v>
      </c>
      <c r="Z578" t="s">
        <v>2465</v>
      </c>
      <c r="AA578">
        <v>4387</v>
      </c>
      <c r="AB578" t="s">
        <v>190</v>
      </c>
      <c r="AC578" t="s">
        <v>84</v>
      </c>
      <c r="AD578" t="s">
        <v>191</v>
      </c>
      <c r="AE578">
        <v>41718</v>
      </c>
      <c r="AF578" t="s">
        <v>86</v>
      </c>
      <c r="AG578" t="s">
        <v>74</v>
      </c>
      <c r="AH578" t="s">
        <v>86</v>
      </c>
      <c r="AI578" t="s">
        <v>2466</v>
      </c>
      <c r="AJ578" t="s">
        <v>74</v>
      </c>
      <c r="AK578" t="s">
        <v>76</v>
      </c>
    </row>
    <row r="579" spans="1:37">
      <c r="A579">
        <v>1</v>
      </c>
      <c r="B579" t="s">
        <v>57</v>
      </c>
      <c r="C579" t="s">
        <v>2467</v>
      </c>
      <c r="D579" t="s">
        <v>24</v>
      </c>
      <c r="E579" t="s">
        <v>59</v>
      </c>
      <c r="F579" t="s">
        <v>1543</v>
      </c>
      <c r="G579" t="s">
        <v>869</v>
      </c>
      <c r="H579" t="s">
        <v>62</v>
      </c>
      <c r="I579" t="s">
        <v>63</v>
      </c>
      <c r="J579" t="s">
        <v>64</v>
      </c>
      <c r="K579" t="s">
        <v>65</v>
      </c>
      <c r="L579" t="s">
        <v>66</v>
      </c>
      <c r="M579" t="s">
        <v>66</v>
      </c>
      <c r="N579" t="s">
        <v>24</v>
      </c>
      <c r="P579" t="s">
        <v>67</v>
      </c>
      <c r="Q579" t="s">
        <v>68</v>
      </c>
      <c r="R579" t="s">
        <v>66</v>
      </c>
      <c r="S579" t="s">
        <v>66</v>
      </c>
      <c r="T579">
        <v>44534.546365740702</v>
      </c>
      <c r="U579">
        <v>44522</v>
      </c>
      <c r="V579">
        <v>44522</v>
      </c>
      <c r="W579">
        <v>45107</v>
      </c>
      <c r="X579">
        <v>314862</v>
      </c>
      <c r="Y579" t="s">
        <v>1545</v>
      </c>
      <c r="Z579" t="s">
        <v>1545</v>
      </c>
      <c r="AA579">
        <v>4892</v>
      </c>
      <c r="AB579" t="s">
        <v>142</v>
      </c>
      <c r="AC579" t="s">
        <v>143</v>
      </c>
      <c r="AD579" t="s">
        <v>144</v>
      </c>
      <c r="AE579">
        <v>24514</v>
      </c>
      <c r="AF579" t="s">
        <v>86</v>
      </c>
      <c r="AG579" t="s">
        <v>74</v>
      </c>
      <c r="AH579" t="s">
        <v>86</v>
      </c>
      <c r="AI579" t="s">
        <v>1546</v>
      </c>
      <c r="AJ579" t="s">
        <v>74</v>
      </c>
      <c r="AK579" t="s">
        <v>76</v>
      </c>
    </row>
    <row r="580" spans="1:37">
      <c r="A580">
        <v>1</v>
      </c>
      <c r="B580" t="s">
        <v>57</v>
      </c>
      <c r="C580" t="s">
        <v>2468</v>
      </c>
      <c r="D580" t="s">
        <v>24</v>
      </c>
      <c r="E580" t="s">
        <v>59</v>
      </c>
      <c r="F580" t="s">
        <v>2469</v>
      </c>
      <c r="G580" t="s">
        <v>2470</v>
      </c>
      <c r="H580" t="s">
        <v>62</v>
      </c>
      <c r="I580" t="s">
        <v>63</v>
      </c>
      <c r="J580" t="s">
        <v>64</v>
      </c>
      <c r="K580" t="s">
        <v>65</v>
      </c>
      <c r="L580" t="s">
        <v>66</v>
      </c>
      <c r="M580" t="s">
        <v>66</v>
      </c>
      <c r="N580" t="s">
        <v>24</v>
      </c>
      <c r="P580" t="s">
        <v>67</v>
      </c>
      <c r="Q580" t="s">
        <v>68</v>
      </c>
      <c r="R580" t="s">
        <v>66</v>
      </c>
      <c r="S580" t="s">
        <v>66</v>
      </c>
      <c r="T580">
        <v>44553.862534722197</v>
      </c>
      <c r="U580">
        <v>44538</v>
      </c>
      <c r="V580">
        <v>44538</v>
      </c>
      <c r="W580">
        <v>45107</v>
      </c>
      <c r="X580">
        <v>431772</v>
      </c>
      <c r="Y580" t="s">
        <v>2471</v>
      </c>
      <c r="Z580" t="s">
        <v>2471</v>
      </c>
      <c r="AA580">
        <v>845</v>
      </c>
      <c r="AB580" t="s">
        <v>108</v>
      </c>
      <c r="AC580" t="s">
        <v>109</v>
      </c>
      <c r="AD580" t="s">
        <v>110</v>
      </c>
      <c r="AE580">
        <v>5292</v>
      </c>
      <c r="AF580" t="s">
        <v>111</v>
      </c>
      <c r="AG580" t="s">
        <v>74</v>
      </c>
      <c r="AH580" t="s">
        <v>111</v>
      </c>
      <c r="AI580" t="s">
        <v>2472</v>
      </c>
      <c r="AJ580" t="s">
        <v>74</v>
      </c>
      <c r="AK580" t="s">
        <v>76</v>
      </c>
    </row>
    <row r="581" spans="1:37">
      <c r="A581">
        <v>1</v>
      </c>
      <c r="B581" t="s">
        <v>57</v>
      </c>
      <c r="C581" t="s">
        <v>2473</v>
      </c>
      <c r="D581" t="s">
        <v>24</v>
      </c>
      <c r="E581" t="s">
        <v>78</v>
      </c>
      <c r="F581" t="s">
        <v>2474</v>
      </c>
      <c r="G581" t="s">
        <v>2475</v>
      </c>
      <c r="H581" t="s">
        <v>81</v>
      </c>
      <c r="I581" t="s">
        <v>63</v>
      </c>
      <c r="J581" t="s">
        <v>64</v>
      </c>
      <c r="K581" t="s">
        <v>65</v>
      </c>
      <c r="L581" t="s">
        <v>66</v>
      </c>
      <c r="M581" t="s">
        <v>66</v>
      </c>
      <c r="N581" t="s">
        <v>24</v>
      </c>
      <c r="P581" t="s">
        <v>67</v>
      </c>
      <c r="Q581" t="s">
        <v>68</v>
      </c>
      <c r="R581" t="s">
        <v>66</v>
      </c>
      <c r="S581" t="s">
        <v>66</v>
      </c>
      <c r="T581">
        <v>44256.4453587963</v>
      </c>
      <c r="U581">
        <v>44181</v>
      </c>
      <c r="V581">
        <v>44181</v>
      </c>
      <c r="W581">
        <v>44742</v>
      </c>
      <c r="X581">
        <v>416645</v>
      </c>
      <c r="Y581" t="s">
        <v>2476</v>
      </c>
      <c r="Z581" t="s">
        <v>2476</v>
      </c>
      <c r="AA581">
        <v>2711</v>
      </c>
      <c r="AB581" t="s">
        <v>453</v>
      </c>
      <c r="AC581" t="s">
        <v>71</v>
      </c>
      <c r="AD581" t="s">
        <v>454</v>
      </c>
      <c r="AE581">
        <v>21271</v>
      </c>
      <c r="AF581" t="s">
        <v>152</v>
      </c>
      <c r="AG581" t="s">
        <v>74</v>
      </c>
      <c r="AH581" t="s">
        <v>152</v>
      </c>
      <c r="AI581" t="s">
        <v>2477</v>
      </c>
      <c r="AJ581" t="s">
        <v>74</v>
      </c>
      <c r="AK581" t="s">
        <v>76</v>
      </c>
    </row>
    <row r="582" spans="1:37">
      <c r="A582">
        <v>1</v>
      </c>
      <c r="B582" t="s">
        <v>57</v>
      </c>
      <c r="C582" t="s">
        <v>2478</v>
      </c>
      <c r="D582" t="s">
        <v>24</v>
      </c>
      <c r="E582" t="s">
        <v>59</v>
      </c>
      <c r="F582" t="s">
        <v>2479</v>
      </c>
      <c r="G582" t="s">
        <v>642</v>
      </c>
      <c r="H582" t="s">
        <v>62</v>
      </c>
      <c r="I582" t="s">
        <v>63</v>
      </c>
      <c r="J582" t="s">
        <v>64</v>
      </c>
      <c r="K582" t="s">
        <v>65</v>
      </c>
      <c r="L582" t="s">
        <v>66</v>
      </c>
      <c r="M582" t="s">
        <v>66</v>
      </c>
      <c r="N582" t="s">
        <v>24</v>
      </c>
      <c r="P582" t="s">
        <v>67</v>
      </c>
      <c r="Q582" t="s">
        <v>68</v>
      </c>
      <c r="R582" t="s">
        <v>66</v>
      </c>
      <c r="S582" t="s">
        <v>66</v>
      </c>
      <c r="T582">
        <v>44534.546134259297</v>
      </c>
      <c r="U582">
        <v>44525</v>
      </c>
      <c r="V582">
        <v>44525</v>
      </c>
      <c r="W582">
        <v>45107</v>
      </c>
      <c r="X582">
        <v>5089786</v>
      </c>
      <c r="Y582" t="s">
        <v>2480</v>
      </c>
      <c r="Z582" t="s">
        <v>2480</v>
      </c>
      <c r="AA582">
        <v>3644</v>
      </c>
      <c r="AB582" t="s">
        <v>453</v>
      </c>
      <c r="AC582" t="s">
        <v>71</v>
      </c>
      <c r="AD582" t="s">
        <v>454</v>
      </c>
      <c r="AE582">
        <v>21271</v>
      </c>
      <c r="AF582" t="s">
        <v>102</v>
      </c>
      <c r="AG582" t="s">
        <v>74</v>
      </c>
      <c r="AH582" t="s">
        <v>102</v>
      </c>
      <c r="AI582">
        <v>3644</v>
      </c>
      <c r="AJ582" t="s">
        <v>74</v>
      </c>
      <c r="AK582" t="s">
        <v>76</v>
      </c>
    </row>
    <row r="583" spans="1:37">
      <c r="A583">
        <v>1</v>
      </c>
      <c r="B583" t="s">
        <v>57</v>
      </c>
      <c r="C583" t="s">
        <v>2481</v>
      </c>
      <c r="D583" t="s">
        <v>24</v>
      </c>
      <c r="E583" t="s">
        <v>78</v>
      </c>
      <c r="F583" t="s">
        <v>526</v>
      </c>
      <c r="G583" t="s">
        <v>527</v>
      </c>
      <c r="H583" t="s">
        <v>81</v>
      </c>
      <c r="I583" t="s">
        <v>63</v>
      </c>
      <c r="J583" t="s">
        <v>64</v>
      </c>
      <c r="K583" t="s">
        <v>65</v>
      </c>
      <c r="L583" t="s">
        <v>66</v>
      </c>
      <c r="M583" t="s">
        <v>66</v>
      </c>
      <c r="N583" t="s">
        <v>24</v>
      </c>
      <c r="P583" t="s">
        <v>67</v>
      </c>
      <c r="Q583" t="s">
        <v>68</v>
      </c>
      <c r="R583" t="s">
        <v>66</v>
      </c>
      <c r="S583" t="s">
        <v>66</v>
      </c>
      <c r="T583">
        <v>44273.380219907398</v>
      </c>
      <c r="U583">
        <v>44181</v>
      </c>
      <c r="V583">
        <v>44181</v>
      </c>
      <c r="W583">
        <v>44926</v>
      </c>
      <c r="X583">
        <v>1151382</v>
      </c>
      <c r="Y583" t="s">
        <v>528</v>
      </c>
      <c r="Z583" t="s">
        <v>528</v>
      </c>
      <c r="AA583">
        <v>3747</v>
      </c>
      <c r="AB583" t="s">
        <v>529</v>
      </c>
      <c r="AC583" t="s">
        <v>530</v>
      </c>
      <c r="AD583" t="s">
        <v>531</v>
      </c>
      <c r="AE583">
        <v>2816</v>
      </c>
      <c r="AF583" t="s">
        <v>102</v>
      </c>
      <c r="AG583" t="s">
        <v>74</v>
      </c>
      <c r="AH583" t="s">
        <v>102</v>
      </c>
      <c r="AI583" t="s">
        <v>532</v>
      </c>
      <c r="AJ583" t="s">
        <v>74</v>
      </c>
      <c r="AK583" t="s">
        <v>76</v>
      </c>
    </row>
    <row r="584" spans="1:37">
      <c r="A584">
        <v>1</v>
      </c>
      <c r="B584" t="s">
        <v>57</v>
      </c>
      <c r="C584" t="s">
        <v>2482</v>
      </c>
      <c r="D584" t="s">
        <v>24</v>
      </c>
      <c r="E584" t="s">
        <v>59</v>
      </c>
      <c r="F584" t="s">
        <v>1395</v>
      </c>
      <c r="G584" t="s">
        <v>1396</v>
      </c>
      <c r="H584" t="s">
        <v>62</v>
      </c>
      <c r="I584" t="s">
        <v>63</v>
      </c>
      <c r="J584" t="s">
        <v>64</v>
      </c>
      <c r="K584" t="s">
        <v>65</v>
      </c>
      <c r="L584" t="s">
        <v>66</v>
      </c>
      <c r="M584" t="s">
        <v>66</v>
      </c>
      <c r="N584" t="s">
        <v>24</v>
      </c>
      <c r="P584" t="s">
        <v>67</v>
      </c>
      <c r="Q584" t="s">
        <v>68</v>
      </c>
      <c r="R584" t="s">
        <v>66</v>
      </c>
      <c r="S584" t="s">
        <v>66</v>
      </c>
      <c r="T584">
        <v>44553.862581018497</v>
      </c>
      <c r="U584">
        <v>44546</v>
      </c>
      <c r="V584">
        <v>44546</v>
      </c>
      <c r="W584">
        <v>45107</v>
      </c>
      <c r="X584">
        <v>2594554</v>
      </c>
      <c r="Y584" t="s">
        <v>1397</v>
      </c>
      <c r="Z584" t="s">
        <v>1397</v>
      </c>
      <c r="AA584">
        <v>5011</v>
      </c>
      <c r="AB584" t="s">
        <v>1398</v>
      </c>
      <c r="AC584" t="s">
        <v>109</v>
      </c>
      <c r="AD584" t="s">
        <v>1399</v>
      </c>
      <c r="AE584">
        <v>14257</v>
      </c>
      <c r="AF584" t="s">
        <v>160</v>
      </c>
      <c r="AG584" t="s">
        <v>74</v>
      </c>
      <c r="AH584" t="s">
        <v>160</v>
      </c>
      <c r="AI584" t="s">
        <v>1400</v>
      </c>
      <c r="AJ584" t="s">
        <v>74</v>
      </c>
      <c r="AK584" t="s">
        <v>76</v>
      </c>
    </row>
    <row r="585" spans="1:37">
      <c r="A585">
        <v>1</v>
      </c>
      <c r="B585" t="s">
        <v>57</v>
      </c>
      <c r="C585" t="s">
        <v>2483</v>
      </c>
      <c r="D585" t="s">
        <v>24</v>
      </c>
      <c r="E585" t="s">
        <v>78</v>
      </c>
      <c r="F585" t="s">
        <v>2484</v>
      </c>
      <c r="G585" t="s">
        <v>2485</v>
      </c>
      <c r="H585" t="s">
        <v>81</v>
      </c>
      <c r="I585" t="s">
        <v>63</v>
      </c>
      <c r="J585" t="s">
        <v>64</v>
      </c>
      <c r="K585" t="s">
        <v>65</v>
      </c>
      <c r="L585" t="s">
        <v>66</v>
      </c>
      <c r="M585" t="s">
        <v>66</v>
      </c>
      <c r="N585" t="s">
        <v>24</v>
      </c>
      <c r="P585" t="s">
        <v>67</v>
      </c>
      <c r="Q585" t="s">
        <v>68</v>
      </c>
      <c r="R585" t="s">
        <v>66</v>
      </c>
      <c r="S585" t="s">
        <v>66</v>
      </c>
      <c r="T585">
        <v>44273.380439814799</v>
      </c>
      <c r="U585">
        <v>44244</v>
      </c>
      <c r="V585">
        <v>44244</v>
      </c>
      <c r="W585">
        <v>44926</v>
      </c>
      <c r="X585">
        <v>1357275</v>
      </c>
      <c r="Y585" t="s">
        <v>1919</v>
      </c>
      <c r="Z585" t="s">
        <v>1919</v>
      </c>
      <c r="AA585">
        <v>2135</v>
      </c>
      <c r="AB585" t="s">
        <v>975</v>
      </c>
      <c r="AC585" t="s">
        <v>71</v>
      </c>
      <c r="AD585" t="s">
        <v>976</v>
      </c>
      <c r="AE585">
        <v>5960</v>
      </c>
      <c r="AF585" t="s">
        <v>152</v>
      </c>
      <c r="AG585" t="s">
        <v>74</v>
      </c>
      <c r="AH585" t="s">
        <v>152</v>
      </c>
      <c r="AI585" t="s">
        <v>1920</v>
      </c>
      <c r="AJ585" t="s">
        <v>74</v>
      </c>
      <c r="AK585" t="s">
        <v>76</v>
      </c>
    </row>
    <row r="586" spans="1:37">
      <c r="A586">
        <v>1</v>
      </c>
      <c r="B586" t="s">
        <v>57</v>
      </c>
      <c r="C586" t="s">
        <v>2486</v>
      </c>
      <c r="D586" t="s">
        <v>24</v>
      </c>
      <c r="E586" t="s">
        <v>59</v>
      </c>
      <c r="F586" t="s">
        <v>2487</v>
      </c>
      <c r="G586" t="s">
        <v>1802</v>
      </c>
      <c r="H586" t="s">
        <v>62</v>
      </c>
      <c r="I586" t="s">
        <v>63</v>
      </c>
      <c r="J586" t="s">
        <v>64</v>
      </c>
      <c r="K586" t="s">
        <v>65</v>
      </c>
      <c r="L586" t="s">
        <v>66</v>
      </c>
      <c r="M586" t="s">
        <v>66</v>
      </c>
      <c r="N586" t="s">
        <v>24</v>
      </c>
      <c r="P586" t="s">
        <v>67</v>
      </c>
      <c r="Q586" t="s">
        <v>68</v>
      </c>
      <c r="R586" t="s">
        <v>66</v>
      </c>
      <c r="S586" t="s">
        <v>66</v>
      </c>
      <c r="T586">
        <v>44518.832870370403</v>
      </c>
      <c r="U586">
        <v>44503</v>
      </c>
      <c r="V586">
        <v>44503</v>
      </c>
      <c r="W586">
        <v>45107</v>
      </c>
      <c r="X586">
        <v>1093684</v>
      </c>
      <c r="Y586" t="s">
        <v>2488</v>
      </c>
      <c r="Z586" t="s">
        <v>2488</v>
      </c>
      <c r="AA586">
        <v>6369</v>
      </c>
      <c r="AB586" t="s">
        <v>202</v>
      </c>
      <c r="AC586" t="s">
        <v>71</v>
      </c>
      <c r="AD586" t="s">
        <v>203</v>
      </c>
      <c r="AE586">
        <v>22943</v>
      </c>
      <c r="AF586" t="s">
        <v>73</v>
      </c>
      <c r="AG586" t="s">
        <v>74</v>
      </c>
      <c r="AH586" t="s">
        <v>73</v>
      </c>
      <c r="AI586" t="s">
        <v>2489</v>
      </c>
      <c r="AJ586" t="s">
        <v>74</v>
      </c>
      <c r="AK586" t="s">
        <v>76</v>
      </c>
    </row>
    <row r="587" spans="1:37">
      <c r="A587">
        <v>1</v>
      </c>
      <c r="B587" t="s">
        <v>57</v>
      </c>
      <c r="C587" t="s">
        <v>2490</v>
      </c>
      <c r="D587" t="s">
        <v>24</v>
      </c>
      <c r="E587" t="s">
        <v>78</v>
      </c>
      <c r="F587" t="s">
        <v>2216</v>
      </c>
      <c r="G587" t="s">
        <v>2217</v>
      </c>
      <c r="H587" t="s">
        <v>81</v>
      </c>
      <c r="I587" t="s">
        <v>63</v>
      </c>
      <c r="J587" t="s">
        <v>64</v>
      </c>
      <c r="K587" t="s">
        <v>65</v>
      </c>
      <c r="L587" t="s">
        <v>66</v>
      </c>
      <c r="M587" t="s">
        <v>66</v>
      </c>
      <c r="N587" t="s">
        <v>24</v>
      </c>
      <c r="P587" t="s">
        <v>67</v>
      </c>
      <c r="Q587" t="s">
        <v>68</v>
      </c>
      <c r="R587" t="s">
        <v>66</v>
      </c>
      <c r="S587" t="s">
        <v>66</v>
      </c>
      <c r="T587">
        <v>44256.4465277778</v>
      </c>
      <c r="U587">
        <v>44186</v>
      </c>
      <c r="V587">
        <v>44186</v>
      </c>
      <c r="W587">
        <v>44742</v>
      </c>
      <c r="X587">
        <v>20257463</v>
      </c>
      <c r="Y587" t="s">
        <v>2491</v>
      </c>
      <c r="Z587" t="s">
        <v>2491</v>
      </c>
      <c r="AA587">
        <v>4215</v>
      </c>
      <c r="AB587" t="s">
        <v>2219</v>
      </c>
      <c r="AC587" t="s">
        <v>84</v>
      </c>
      <c r="AD587" t="s">
        <v>2220</v>
      </c>
      <c r="AE587">
        <v>27562</v>
      </c>
      <c r="AF587" t="s">
        <v>86</v>
      </c>
      <c r="AG587" t="s">
        <v>74</v>
      </c>
      <c r="AH587" t="s">
        <v>86</v>
      </c>
      <c r="AI587" t="s">
        <v>2221</v>
      </c>
      <c r="AJ587" t="s">
        <v>74</v>
      </c>
      <c r="AK587" t="s">
        <v>76</v>
      </c>
    </row>
    <row r="588" spans="1:37">
      <c r="A588">
        <v>1</v>
      </c>
      <c r="B588" t="s">
        <v>57</v>
      </c>
      <c r="C588" t="s">
        <v>2492</v>
      </c>
      <c r="D588" t="s">
        <v>24</v>
      </c>
      <c r="E588" t="s">
        <v>78</v>
      </c>
      <c r="F588" t="s">
        <v>905</v>
      </c>
      <c r="G588" t="s">
        <v>906</v>
      </c>
      <c r="H588" t="s">
        <v>81</v>
      </c>
      <c r="I588" t="s">
        <v>63</v>
      </c>
      <c r="J588" t="s">
        <v>64</v>
      </c>
      <c r="K588" t="s">
        <v>65</v>
      </c>
      <c r="L588" t="s">
        <v>66</v>
      </c>
      <c r="M588" t="s">
        <v>66</v>
      </c>
      <c r="N588" t="s">
        <v>24</v>
      </c>
      <c r="P588" t="s">
        <v>67</v>
      </c>
      <c r="Q588" t="s">
        <v>68</v>
      </c>
      <c r="R588" t="s">
        <v>66</v>
      </c>
      <c r="S588" t="s">
        <v>66</v>
      </c>
      <c r="T588">
        <v>44256.444664351897</v>
      </c>
      <c r="U588">
        <v>44202</v>
      </c>
      <c r="V588">
        <v>44202</v>
      </c>
      <c r="W588">
        <v>44742</v>
      </c>
      <c r="X588">
        <v>1240745</v>
      </c>
      <c r="Y588" t="s">
        <v>907</v>
      </c>
      <c r="Z588" t="s">
        <v>907</v>
      </c>
      <c r="AA588">
        <v>3450</v>
      </c>
      <c r="AB588" t="s">
        <v>908</v>
      </c>
      <c r="AC588" t="s">
        <v>109</v>
      </c>
      <c r="AD588" t="s">
        <v>909</v>
      </c>
      <c r="AE588">
        <v>18371</v>
      </c>
      <c r="AF588" t="s">
        <v>102</v>
      </c>
      <c r="AG588" t="s">
        <v>74</v>
      </c>
      <c r="AH588" t="s">
        <v>102</v>
      </c>
      <c r="AI588" t="s">
        <v>910</v>
      </c>
      <c r="AJ588" t="s">
        <v>74</v>
      </c>
      <c r="AK588" t="s">
        <v>76</v>
      </c>
    </row>
    <row r="589" spans="1:37">
      <c r="A589">
        <v>1</v>
      </c>
      <c r="B589" t="s">
        <v>57</v>
      </c>
      <c r="C589" t="s">
        <v>2493</v>
      </c>
      <c r="D589" t="s">
        <v>24</v>
      </c>
      <c r="E589" t="s">
        <v>78</v>
      </c>
      <c r="F589" t="s">
        <v>2494</v>
      </c>
      <c r="G589" t="s">
        <v>2495</v>
      </c>
      <c r="H589" t="s">
        <v>81</v>
      </c>
      <c r="I589" t="s">
        <v>63</v>
      </c>
      <c r="J589" t="s">
        <v>64</v>
      </c>
      <c r="K589" t="s">
        <v>65</v>
      </c>
      <c r="L589" t="s">
        <v>66</v>
      </c>
      <c r="M589" t="s">
        <v>66</v>
      </c>
      <c r="N589" t="s">
        <v>24</v>
      </c>
      <c r="P589" t="s">
        <v>67</v>
      </c>
      <c r="Q589" t="s">
        <v>68</v>
      </c>
      <c r="R589" t="s">
        <v>66</v>
      </c>
      <c r="S589" t="s">
        <v>66</v>
      </c>
      <c r="T589">
        <v>44256.443587962996</v>
      </c>
      <c r="U589">
        <v>44235</v>
      </c>
      <c r="V589">
        <v>44235</v>
      </c>
      <c r="W589">
        <v>44742</v>
      </c>
      <c r="X589">
        <v>160429</v>
      </c>
      <c r="Y589" t="s">
        <v>2496</v>
      </c>
      <c r="Z589" t="s">
        <v>2496</v>
      </c>
      <c r="AA589">
        <v>6490</v>
      </c>
      <c r="AB589" t="s">
        <v>202</v>
      </c>
      <c r="AC589" t="s">
        <v>71</v>
      </c>
      <c r="AD589" t="s">
        <v>203</v>
      </c>
      <c r="AE589">
        <v>22943</v>
      </c>
      <c r="AF589" t="s">
        <v>73</v>
      </c>
      <c r="AG589" t="s">
        <v>74</v>
      </c>
      <c r="AH589" t="s">
        <v>73</v>
      </c>
      <c r="AI589" t="s">
        <v>2497</v>
      </c>
      <c r="AJ589" t="s">
        <v>74</v>
      </c>
      <c r="AK589" t="s">
        <v>76</v>
      </c>
    </row>
    <row r="590" spans="1:37">
      <c r="A590">
        <v>1</v>
      </c>
      <c r="B590" t="s">
        <v>57</v>
      </c>
      <c r="C590" t="s">
        <v>2498</v>
      </c>
      <c r="D590" t="s">
        <v>24</v>
      </c>
      <c r="E590" t="s">
        <v>59</v>
      </c>
      <c r="F590" t="s">
        <v>2442</v>
      </c>
      <c r="G590" t="s">
        <v>279</v>
      </c>
      <c r="H590" t="s">
        <v>62</v>
      </c>
      <c r="I590" t="s">
        <v>63</v>
      </c>
      <c r="J590" t="s">
        <v>64</v>
      </c>
      <c r="K590" t="s">
        <v>65</v>
      </c>
      <c r="L590" t="s">
        <v>66</v>
      </c>
      <c r="M590" t="s">
        <v>66</v>
      </c>
      <c r="N590" t="s">
        <v>24</v>
      </c>
      <c r="P590" t="s">
        <v>67</v>
      </c>
      <c r="Q590" t="s">
        <v>68</v>
      </c>
      <c r="R590" t="s">
        <v>66</v>
      </c>
      <c r="S590" t="s">
        <v>66</v>
      </c>
      <c r="T590">
        <v>44534.546215277798</v>
      </c>
      <c r="U590">
        <v>44531</v>
      </c>
      <c r="V590">
        <v>44531</v>
      </c>
      <c r="W590">
        <v>45107</v>
      </c>
      <c r="X590">
        <v>1329370</v>
      </c>
      <c r="Y590" t="s">
        <v>2444</v>
      </c>
      <c r="Z590" t="s">
        <v>2444</v>
      </c>
      <c r="AA590">
        <v>7109</v>
      </c>
      <c r="AB590" t="s">
        <v>961</v>
      </c>
      <c r="AC590" t="s">
        <v>109</v>
      </c>
      <c r="AD590" t="s">
        <v>962</v>
      </c>
      <c r="AE590">
        <v>17151</v>
      </c>
      <c r="AF590" t="s">
        <v>119</v>
      </c>
      <c r="AG590" t="s">
        <v>74</v>
      </c>
      <c r="AH590" t="s">
        <v>119</v>
      </c>
      <c r="AI590" t="s">
        <v>2445</v>
      </c>
      <c r="AJ590" t="s">
        <v>74</v>
      </c>
      <c r="AK590" t="s">
        <v>76</v>
      </c>
    </row>
    <row r="591" spans="1:37">
      <c r="A591">
        <v>1</v>
      </c>
      <c r="B591" t="s">
        <v>57</v>
      </c>
      <c r="C591" t="s">
        <v>2499</v>
      </c>
      <c r="D591" t="s">
        <v>24</v>
      </c>
      <c r="E591" t="s">
        <v>59</v>
      </c>
      <c r="F591" t="s">
        <v>509</v>
      </c>
      <c r="G591" t="s">
        <v>510</v>
      </c>
      <c r="H591" t="s">
        <v>62</v>
      </c>
      <c r="I591" t="s">
        <v>63</v>
      </c>
      <c r="J591" t="s">
        <v>64</v>
      </c>
      <c r="K591" t="s">
        <v>65</v>
      </c>
      <c r="L591" t="s">
        <v>66</v>
      </c>
      <c r="M591" t="s">
        <v>66</v>
      </c>
      <c r="N591" t="s">
        <v>24</v>
      </c>
      <c r="P591" t="s">
        <v>67</v>
      </c>
      <c r="Q591" t="s">
        <v>68</v>
      </c>
      <c r="R591" t="s">
        <v>66</v>
      </c>
      <c r="S591" t="s">
        <v>66</v>
      </c>
      <c r="T591">
        <v>44518.833379629599</v>
      </c>
      <c r="U591">
        <v>44503</v>
      </c>
      <c r="V591">
        <v>44503</v>
      </c>
      <c r="W591">
        <v>45107</v>
      </c>
      <c r="X591">
        <v>1921874</v>
      </c>
      <c r="Y591" t="s">
        <v>511</v>
      </c>
      <c r="Z591" t="s">
        <v>511</v>
      </c>
      <c r="AA591">
        <v>7301</v>
      </c>
      <c r="AB591" t="s">
        <v>512</v>
      </c>
      <c r="AC591" t="s">
        <v>109</v>
      </c>
      <c r="AD591" t="s">
        <v>513</v>
      </c>
      <c r="AE591">
        <v>7418</v>
      </c>
      <c r="AF591" t="s">
        <v>119</v>
      </c>
      <c r="AG591" t="s">
        <v>74</v>
      </c>
      <c r="AH591" t="s">
        <v>119</v>
      </c>
      <c r="AI591" t="s">
        <v>514</v>
      </c>
      <c r="AJ591" t="s">
        <v>74</v>
      </c>
      <c r="AK591" t="s">
        <v>76</v>
      </c>
    </row>
    <row r="592" spans="1:37">
      <c r="A592">
        <v>1</v>
      </c>
      <c r="B592" t="s">
        <v>57</v>
      </c>
      <c r="C592" t="s">
        <v>2500</v>
      </c>
      <c r="D592" t="s">
        <v>24</v>
      </c>
      <c r="E592" t="s">
        <v>78</v>
      </c>
      <c r="F592" t="s">
        <v>2501</v>
      </c>
      <c r="G592" t="s">
        <v>2502</v>
      </c>
      <c r="H592" t="s">
        <v>81</v>
      </c>
      <c r="I592" t="s">
        <v>63</v>
      </c>
      <c r="J592" t="s">
        <v>64</v>
      </c>
      <c r="K592" t="s">
        <v>65</v>
      </c>
      <c r="L592" t="s">
        <v>66</v>
      </c>
      <c r="M592" t="s">
        <v>66</v>
      </c>
      <c r="N592" t="s">
        <v>24</v>
      </c>
      <c r="P592" t="s">
        <v>67</v>
      </c>
      <c r="Q592" t="s">
        <v>68</v>
      </c>
      <c r="R592" t="s">
        <v>66</v>
      </c>
      <c r="S592" t="s">
        <v>66</v>
      </c>
      <c r="T592">
        <v>44357.630405092597</v>
      </c>
      <c r="U592">
        <v>44334</v>
      </c>
      <c r="V592">
        <v>44334</v>
      </c>
      <c r="W592">
        <v>44742</v>
      </c>
      <c r="X592">
        <v>738040</v>
      </c>
      <c r="Y592" t="s">
        <v>2503</v>
      </c>
      <c r="Z592" t="s">
        <v>2503</v>
      </c>
      <c r="AA592">
        <v>2454</v>
      </c>
      <c r="AB592" t="s">
        <v>901</v>
      </c>
      <c r="AC592" t="s">
        <v>241</v>
      </c>
      <c r="AD592" t="s">
        <v>902</v>
      </c>
      <c r="AE592">
        <v>14336</v>
      </c>
      <c r="AF592" t="s">
        <v>152</v>
      </c>
      <c r="AG592" t="s">
        <v>74</v>
      </c>
      <c r="AH592" t="s">
        <v>152</v>
      </c>
      <c r="AI592" t="s">
        <v>2504</v>
      </c>
      <c r="AJ592" t="s">
        <v>74</v>
      </c>
      <c r="AK592" t="s">
        <v>76</v>
      </c>
    </row>
    <row r="593" spans="1:37">
      <c r="A593">
        <v>1</v>
      </c>
      <c r="B593" t="s">
        <v>57</v>
      </c>
      <c r="C593" t="s">
        <v>2505</v>
      </c>
      <c r="D593" t="s">
        <v>24</v>
      </c>
      <c r="E593" t="s">
        <v>59</v>
      </c>
      <c r="F593" t="s">
        <v>2506</v>
      </c>
      <c r="G593" t="s">
        <v>830</v>
      </c>
      <c r="H593" t="s">
        <v>62</v>
      </c>
      <c r="I593" t="s">
        <v>63</v>
      </c>
      <c r="J593" t="s">
        <v>64</v>
      </c>
      <c r="K593" t="s">
        <v>65</v>
      </c>
      <c r="L593" t="s">
        <v>66</v>
      </c>
      <c r="M593" t="s">
        <v>66</v>
      </c>
      <c r="N593" t="s">
        <v>24</v>
      </c>
      <c r="P593" t="s">
        <v>67</v>
      </c>
      <c r="Q593" t="s">
        <v>68</v>
      </c>
      <c r="R593" t="s">
        <v>66</v>
      </c>
      <c r="S593" t="s">
        <v>66</v>
      </c>
      <c r="T593">
        <v>44534.546238425901</v>
      </c>
      <c r="U593">
        <v>44531</v>
      </c>
      <c r="V593">
        <v>44531</v>
      </c>
      <c r="W593">
        <v>45107</v>
      </c>
      <c r="X593">
        <v>251954</v>
      </c>
      <c r="Y593" t="s">
        <v>702</v>
      </c>
      <c r="Z593" t="s">
        <v>702</v>
      </c>
      <c r="AA593">
        <v>5690</v>
      </c>
      <c r="AB593" t="s">
        <v>286</v>
      </c>
      <c r="AC593" t="s">
        <v>71</v>
      </c>
      <c r="AD593" t="s">
        <v>287</v>
      </c>
      <c r="AE593">
        <v>27561</v>
      </c>
      <c r="AF593" t="s">
        <v>160</v>
      </c>
      <c r="AG593" t="s">
        <v>74</v>
      </c>
      <c r="AH593" t="s">
        <v>160</v>
      </c>
      <c r="AI593" t="s">
        <v>703</v>
      </c>
      <c r="AJ593" t="s">
        <v>74</v>
      </c>
      <c r="AK593" t="s">
        <v>76</v>
      </c>
    </row>
    <row r="594" spans="1:37">
      <c r="A594">
        <v>1</v>
      </c>
      <c r="B594" t="s">
        <v>57</v>
      </c>
      <c r="C594" t="s">
        <v>2507</v>
      </c>
      <c r="D594" t="s">
        <v>24</v>
      </c>
      <c r="E594" t="s">
        <v>78</v>
      </c>
      <c r="F594" t="s">
        <v>2508</v>
      </c>
      <c r="G594" t="s">
        <v>2509</v>
      </c>
      <c r="H594" t="s">
        <v>81</v>
      </c>
      <c r="I594" t="s">
        <v>63</v>
      </c>
      <c r="J594" t="s">
        <v>64</v>
      </c>
      <c r="K594" t="s">
        <v>65</v>
      </c>
      <c r="L594" t="s">
        <v>66</v>
      </c>
      <c r="M594" t="s">
        <v>66</v>
      </c>
      <c r="N594" t="s">
        <v>24</v>
      </c>
      <c r="P594" t="s">
        <v>67</v>
      </c>
      <c r="Q594" t="s">
        <v>68</v>
      </c>
      <c r="R594" t="s">
        <v>66</v>
      </c>
      <c r="S594" t="s">
        <v>66</v>
      </c>
      <c r="T594">
        <v>44273.380219907398</v>
      </c>
      <c r="U594">
        <v>44251</v>
      </c>
      <c r="V594">
        <v>44251</v>
      </c>
      <c r="W594">
        <v>44926</v>
      </c>
      <c r="X594">
        <v>5100010</v>
      </c>
      <c r="Y594" t="s">
        <v>2510</v>
      </c>
      <c r="Z594" t="s">
        <v>2510</v>
      </c>
      <c r="AA594">
        <v>3175</v>
      </c>
      <c r="AB594" t="s">
        <v>2511</v>
      </c>
      <c r="AC594" t="s">
        <v>109</v>
      </c>
      <c r="AD594" t="s">
        <v>2512</v>
      </c>
      <c r="AE594">
        <v>26338</v>
      </c>
      <c r="AF594" t="s">
        <v>102</v>
      </c>
      <c r="AG594" t="s">
        <v>74</v>
      </c>
      <c r="AH594" t="s">
        <v>102</v>
      </c>
      <c r="AI594" t="s">
        <v>2513</v>
      </c>
      <c r="AJ594" t="s">
        <v>74</v>
      </c>
      <c r="AK594" t="s">
        <v>76</v>
      </c>
    </row>
    <row r="595" spans="1:37">
      <c r="A595">
        <v>1</v>
      </c>
      <c r="B595" t="s">
        <v>57</v>
      </c>
      <c r="C595" t="s">
        <v>2514</v>
      </c>
      <c r="D595" t="s">
        <v>24</v>
      </c>
      <c r="E595" t="s">
        <v>78</v>
      </c>
      <c r="F595" t="s">
        <v>1099</v>
      </c>
      <c r="G595" t="s">
        <v>1100</v>
      </c>
      <c r="H595" t="s">
        <v>81</v>
      </c>
      <c r="I595" t="s">
        <v>63</v>
      </c>
      <c r="J595" t="s">
        <v>64</v>
      </c>
      <c r="K595" t="s">
        <v>65</v>
      </c>
      <c r="L595" t="s">
        <v>66</v>
      </c>
      <c r="M595" t="s">
        <v>66</v>
      </c>
      <c r="N595" t="s">
        <v>24</v>
      </c>
      <c r="P595" t="s">
        <v>67</v>
      </c>
      <c r="Q595" t="s">
        <v>68</v>
      </c>
      <c r="R595" t="s">
        <v>66</v>
      </c>
      <c r="S595" t="s">
        <v>66</v>
      </c>
      <c r="T595">
        <v>44256.442777777796</v>
      </c>
      <c r="U595">
        <v>44182</v>
      </c>
      <c r="V595">
        <v>44182</v>
      </c>
      <c r="W595">
        <v>44742</v>
      </c>
      <c r="X595">
        <v>900281</v>
      </c>
      <c r="Y595" t="s">
        <v>1101</v>
      </c>
      <c r="Z595" t="s">
        <v>1101</v>
      </c>
      <c r="AA595">
        <v>5573</v>
      </c>
      <c r="AB595" t="s">
        <v>286</v>
      </c>
      <c r="AC595" t="s">
        <v>71</v>
      </c>
      <c r="AD595" t="s">
        <v>287</v>
      </c>
      <c r="AE595">
        <v>27561</v>
      </c>
      <c r="AF595" t="s">
        <v>160</v>
      </c>
      <c r="AG595" t="s">
        <v>74</v>
      </c>
      <c r="AH595" t="s">
        <v>160</v>
      </c>
      <c r="AI595" t="s">
        <v>1102</v>
      </c>
      <c r="AJ595" t="s">
        <v>74</v>
      </c>
      <c r="AK595" t="s">
        <v>76</v>
      </c>
    </row>
    <row r="596" spans="1:37">
      <c r="A596">
        <v>1</v>
      </c>
      <c r="B596" t="s">
        <v>57</v>
      </c>
      <c r="C596" t="s">
        <v>2515</v>
      </c>
      <c r="D596" t="s">
        <v>24</v>
      </c>
      <c r="E596" t="s">
        <v>59</v>
      </c>
      <c r="F596" t="s">
        <v>2246</v>
      </c>
      <c r="G596" t="s">
        <v>830</v>
      </c>
      <c r="H596" t="s">
        <v>62</v>
      </c>
      <c r="I596" t="s">
        <v>63</v>
      </c>
      <c r="J596" t="s">
        <v>64</v>
      </c>
      <c r="K596" t="s">
        <v>65</v>
      </c>
      <c r="L596" t="s">
        <v>66</v>
      </c>
      <c r="M596" t="s">
        <v>66</v>
      </c>
      <c r="N596" t="s">
        <v>24</v>
      </c>
      <c r="P596" t="s">
        <v>67</v>
      </c>
      <c r="Q596" t="s">
        <v>68</v>
      </c>
      <c r="R596" t="s">
        <v>66</v>
      </c>
      <c r="S596" t="s">
        <v>66</v>
      </c>
      <c r="T596">
        <v>44534.5463310185</v>
      </c>
      <c r="U596">
        <v>44530</v>
      </c>
      <c r="V596">
        <v>44530</v>
      </c>
      <c r="W596">
        <v>45107</v>
      </c>
      <c r="X596">
        <v>2101074</v>
      </c>
      <c r="Y596" t="s">
        <v>2248</v>
      </c>
      <c r="Z596" t="s">
        <v>2248</v>
      </c>
      <c r="AA596">
        <v>4800</v>
      </c>
      <c r="AB596" t="s">
        <v>1152</v>
      </c>
      <c r="AC596" t="s">
        <v>84</v>
      </c>
      <c r="AD596" t="s">
        <v>1153</v>
      </c>
      <c r="AE596">
        <v>25959</v>
      </c>
      <c r="AF596" t="s">
        <v>86</v>
      </c>
      <c r="AG596" t="s">
        <v>74</v>
      </c>
      <c r="AH596" t="s">
        <v>86</v>
      </c>
      <c r="AI596" t="s">
        <v>2249</v>
      </c>
      <c r="AJ596" t="s">
        <v>74</v>
      </c>
      <c r="AK596" t="s">
        <v>76</v>
      </c>
    </row>
    <row r="597" spans="1:37">
      <c r="A597">
        <v>1</v>
      </c>
      <c r="B597" t="s">
        <v>57</v>
      </c>
      <c r="C597" t="s">
        <v>2516</v>
      </c>
      <c r="D597" t="s">
        <v>24</v>
      </c>
      <c r="E597" t="s">
        <v>78</v>
      </c>
      <c r="F597" t="s">
        <v>2517</v>
      </c>
      <c r="G597" t="s">
        <v>2518</v>
      </c>
      <c r="H597" t="s">
        <v>81</v>
      </c>
      <c r="I597" t="s">
        <v>63</v>
      </c>
      <c r="J597" t="s">
        <v>64</v>
      </c>
      <c r="K597" t="s">
        <v>65</v>
      </c>
      <c r="L597" t="s">
        <v>66</v>
      </c>
      <c r="M597" t="s">
        <v>66</v>
      </c>
      <c r="N597" t="s">
        <v>24</v>
      </c>
      <c r="P597" t="s">
        <v>67</v>
      </c>
      <c r="Q597" t="s">
        <v>68</v>
      </c>
      <c r="R597" t="s">
        <v>66</v>
      </c>
      <c r="S597" t="s">
        <v>66</v>
      </c>
      <c r="T597">
        <v>44256.4430208333</v>
      </c>
      <c r="U597">
        <v>44187</v>
      </c>
      <c r="V597">
        <v>44187</v>
      </c>
      <c r="W597">
        <v>44742</v>
      </c>
      <c r="X597">
        <v>1013878</v>
      </c>
      <c r="Y597" t="s">
        <v>2519</v>
      </c>
      <c r="Z597" t="s">
        <v>2519</v>
      </c>
      <c r="AA597">
        <v>2581</v>
      </c>
      <c r="AB597" t="s">
        <v>359</v>
      </c>
      <c r="AC597" t="s">
        <v>109</v>
      </c>
      <c r="AD597" t="s">
        <v>360</v>
      </c>
      <c r="AE597">
        <v>1685</v>
      </c>
      <c r="AF597" t="s">
        <v>152</v>
      </c>
      <c r="AG597" t="s">
        <v>74</v>
      </c>
      <c r="AH597" t="s">
        <v>152</v>
      </c>
      <c r="AI597" t="s">
        <v>2520</v>
      </c>
      <c r="AJ597" t="s">
        <v>74</v>
      </c>
      <c r="AK597" t="s">
        <v>76</v>
      </c>
    </row>
    <row r="598" spans="1:37">
      <c r="A598">
        <v>1</v>
      </c>
      <c r="B598" t="s">
        <v>57</v>
      </c>
      <c r="C598" t="s">
        <v>2521</v>
      </c>
      <c r="D598" t="s">
        <v>24</v>
      </c>
      <c r="E598" t="s">
        <v>59</v>
      </c>
      <c r="F598" t="s">
        <v>1846</v>
      </c>
      <c r="G598" t="s">
        <v>930</v>
      </c>
      <c r="H598" t="s">
        <v>62</v>
      </c>
      <c r="I598" t="s">
        <v>63</v>
      </c>
      <c r="J598" t="s">
        <v>64</v>
      </c>
      <c r="K598" t="s">
        <v>65</v>
      </c>
      <c r="L598" t="s">
        <v>66</v>
      </c>
      <c r="M598" t="s">
        <v>66</v>
      </c>
      <c r="N598" t="s">
        <v>24</v>
      </c>
      <c r="P598" t="s">
        <v>67</v>
      </c>
      <c r="Q598" t="s">
        <v>68</v>
      </c>
      <c r="R598" t="s">
        <v>66</v>
      </c>
      <c r="S598" t="s">
        <v>66</v>
      </c>
      <c r="T598">
        <v>44534.546076388899</v>
      </c>
      <c r="U598">
        <v>44531</v>
      </c>
      <c r="V598">
        <v>44531</v>
      </c>
      <c r="W598">
        <v>45107</v>
      </c>
      <c r="X598">
        <v>2863138</v>
      </c>
      <c r="Y598" t="s">
        <v>1848</v>
      </c>
      <c r="Z598" t="s">
        <v>1848</v>
      </c>
      <c r="AA598">
        <v>6017</v>
      </c>
      <c r="AB598" t="s">
        <v>261</v>
      </c>
      <c r="AC598" t="s">
        <v>71</v>
      </c>
      <c r="AD598" t="s">
        <v>262</v>
      </c>
      <c r="AE598">
        <v>25530</v>
      </c>
      <c r="AF598" t="s">
        <v>73</v>
      </c>
      <c r="AG598" t="s">
        <v>74</v>
      </c>
      <c r="AH598" t="s">
        <v>73</v>
      </c>
      <c r="AI598" t="s">
        <v>1849</v>
      </c>
      <c r="AJ598" t="s">
        <v>74</v>
      </c>
      <c r="AK598" t="s">
        <v>76</v>
      </c>
    </row>
    <row r="599" spans="1:37">
      <c r="A599">
        <v>1</v>
      </c>
      <c r="B599" t="s">
        <v>57</v>
      </c>
      <c r="C599" t="s">
        <v>2522</v>
      </c>
      <c r="D599" t="s">
        <v>24</v>
      </c>
      <c r="E599" t="s">
        <v>78</v>
      </c>
      <c r="F599" t="s">
        <v>2523</v>
      </c>
      <c r="G599" t="s">
        <v>2524</v>
      </c>
      <c r="H599" t="s">
        <v>81</v>
      </c>
      <c r="I599" t="s">
        <v>63</v>
      </c>
      <c r="J599" t="s">
        <v>64</v>
      </c>
      <c r="K599" t="s">
        <v>65</v>
      </c>
      <c r="L599" t="s">
        <v>66</v>
      </c>
      <c r="M599" t="s">
        <v>66</v>
      </c>
      <c r="N599" t="s">
        <v>24</v>
      </c>
      <c r="P599" t="s">
        <v>67</v>
      </c>
      <c r="Q599" t="s">
        <v>68</v>
      </c>
      <c r="R599" t="s">
        <v>66</v>
      </c>
      <c r="S599" t="s">
        <v>66</v>
      </c>
      <c r="T599">
        <v>44256.446203703701</v>
      </c>
      <c r="U599">
        <v>44182</v>
      </c>
      <c r="V599">
        <v>44182</v>
      </c>
      <c r="W599">
        <v>44742</v>
      </c>
      <c r="X599">
        <v>541442</v>
      </c>
      <c r="Y599" t="s">
        <v>2525</v>
      </c>
      <c r="Z599" t="s">
        <v>2525</v>
      </c>
      <c r="AA599">
        <v>4824</v>
      </c>
      <c r="AB599" t="s">
        <v>142</v>
      </c>
      <c r="AC599" t="s">
        <v>143</v>
      </c>
      <c r="AD599" t="s">
        <v>144</v>
      </c>
      <c r="AE599">
        <v>24514</v>
      </c>
      <c r="AF599" t="s">
        <v>86</v>
      </c>
      <c r="AG599" t="s">
        <v>74</v>
      </c>
      <c r="AH599" t="s">
        <v>86</v>
      </c>
      <c r="AI599" t="s">
        <v>2526</v>
      </c>
      <c r="AJ599" t="s">
        <v>74</v>
      </c>
      <c r="AK599" t="s">
        <v>76</v>
      </c>
    </row>
    <row r="600" spans="1:37">
      <c r="A600">
        <v>1</v>
      </c>
      <c r="B600" t="s">
        <v>57</v>
      </c>
      <c r="C600" t="s">
        <v>2527</v>
      </c>
      <c r="D600" t="s">
        <v>24</v>
      </c>
      <c r="E600" t="s">
        <v>59</v>
      </c>
      <c r="F600" t="s">
        <v>751</v>
      </c>
      <c r="G600" t="s">
        <v>752</v>
      </c>
      <c r="H600" t="s">
        <v>62</v>
      </c>
      <c r="I600" t="s">
        <v>63</v>
      </c>
      <c r="J600" t="s">
        <v>64</v>
      </c>
      <c r="K600" t="s">
        <v>65</v>
      </c>
      <c r="L600" t="s">
        <v>66</v>
      </c>
      <c r="M600" t="s">
        <v>66</v>
      </c>
      <c r="N600" t="s">
        <v>24</v>
      </c>
      <c r="P600" t="s">
        <v>67</v>
      </c>
      <c r="Q600" t="s">
        <v>68</v>
      </c>
      <c r="R600" t="s">
        <v>66</v>
      </c>
      <c r="S600" t="s">
        <v>66</v>
      </c>
      <c r="T600">
        <v>44518.832789351902</v>
      </c>
      <c r="U600">
        <v>44502</v>
      </c>
      <c r="V600">
        <v>44502</v>
      </c>
      <c r="W600">
        <v>45107</v>
      </c>
      <c r="X600">
        <v>495536</v>
      </c>
      <c r="Y600" t="s">
        <v>753</v>
      </c>
      <c r="Z600" t="s">
        <v>753</v>
      </c>
      <c r="AA600">
        <v>6311</v>
      </c>
      <c r="AB600" t="s">
        <v>92</v>
      </c>
      <c r="AC600" t="s">
        <v>71</v>
      </c>
      <c r="AD600" t="s">
        <v>93</v>
      </c>
      <c r="AE600">
        <v>24885</v>
      </c>
      <c r="AF600" t="s">
        <v>73</v>
      </c>
      <c r="AG600" t="s">
        <v>74</v>
      </c>
      <c r="AH600" t="s">
        <v>73</v>
      </c>
      <c r="AI600" t="s">
        <v>754</v>
      </c>
      <c r="AJ600" t="s">
        <v>74</v>
      </c>
      <c r="AK600" t="s">
        <v>76</v>
      </c>
    </row>
    <row r="601" spans="1:37">
      <c r="A601">
        <v>1</v>
      </c>
      <c r="B601" t="s">
        <v>57</v>
      </c>
      <c r="C601" t="s">
        <v>2528</v>
      </c>
      <c r="D601" t="s">
        <v>24</v>
      </c>
      <c r="E601" t="s">
        <v>59</v>
      </c>
      <c r="F601" t="s">
        <v>2449</v>
      </c>
      <c r="G601" t="s">
        <v>2450</v>
      </c>
      <c r="H601" t="s">
        <v>62</v>
      </c>
      <c r="I601" t="s">
        <v>63</v>
      </c>
      <c r="J601" t="s">
        <v>64</v>
      </c>
      <c r="K601" t="s">
        <v>65</v>
      </c>
      <c r="L601" t="s">
        <v>66</v>
      </c>
      <c r="M601" t="s">
        <v>66</v>
      </c>
      <c r="N601" t="s">
        <v>24</v>
      </c>
      <c r="P601" t="s">
        <v>67</v>
      </c>
      <c r="Q601" t="s">
        <v>68</v>
      </c>
      <c r="R601" t="s">
        <v>66</v>
      </c>
      <c r="S601" t="s">
        <v>66</v>
      </c>
      <c r="T601">
        <v>44553.862534722197</v>
      </c>
      <c r="U601">
        <v>44544</v>
      </c>
      <c r="V601">
        <v>44544</v>
      </c>
      <c r="W601">
        <v>45107</v>
      </c>
      <c r="X601">
        <v>1399028</v>
      </c>
      <c r="Y601" t="s">
        <v>2451</v>
      </c>
      <c r="Z601" t="s">
        <v>2451</v>
      </c>
      <c r="AA601">
        <v>5033</v>
      </c>
      <c r="AB601" t="s">
        <v>913</v>
      </c>
      <c r="AC601" t="s">
        <v>109</v>
      </c>
      <c r="AD601" t="s">
        <v>914</v>
      </c>
      <c r="AE601">
        <v>17543</v>
      </c>
      <c r="AF601" t="s">
        <v>160</v>
      </c>
      <c r="AG601" t="s">
        <v>74</v>
      </c>
      <c r="AH601" t="s">
        <v>160</v>
      </c>
      <c r="AI601" t="s">
        <v>2452</v>
      </c>
      <c r="AJ601" t="s">
        <v>74</v>
      </c>
      <c r="AK601" t="s">
        <v>76</v>
      </c>
    </row>
    <row r="602" spans="1:37">
      <c r="A602">
        <v>1</v>
      </c>
      <c r="B602" t="s">
        <v>57</v>
      </c>
      <c r="C602" t="s">
        <v>2529</v>
      </c>
      <c r="D602" t="s">
        <v>24</v>
      </c>
      <c r="E602" t="s">
        <v>266</v>
      </c>
      <c r="F602" t="s">
        <v>2368</v>
      </c>
      <c r="G602" t="s">
        <v>2369</v>
      </c>
      <c r="H602" t="s">
        <v>81</v>
      </c>
      <c r="I602" t="s">
        <v>63</v>
      </c>
      <c r="J602" t="s">
        <v>64</v>
      </c>
      <c r="K602" t="s">
        <v>65</v>
      </c>
      <c r="L602" t="s">
        <v>66</v>
      </c>
      <c r="M602" t="s">
        <v>66</v>
      </c>
      <c r="N602" t="s">
        <v>24</v>
      </c>
      <c r="P602" t="s">
        <v>67</v>
      </c>
      <c r="Q602" t="s">
        <v>68</v>
      </c>
      <c r="R602" t="s">
        <v>66</v>
      </c>
      <c r="S602" t="s">
        <v>66</v>
      </c>
      <c r="T602">
        <v>44253.463113425903</v>
      </c>
      <c r="U602">
        <v>44203</v>
      </c>
      <c r="V602">
        <v>44203</v>
      </c>
      <c r="W602">
        <v>44561</v>
      </c>
      <c r="X602">
        <v>26740</v>
      </c>
      <c r="Y602" t="s">
        <v>1158</v>
      </c>
      <c r="Z602" t="s">
        <v>1158</v>
      </c>
      <c r="AA602">
        <v>4874</v>
      </c>
      <c r="AB602" t="s">
        <v>920</v>
      </c>
      <c r="AC602" t="s">
        <v>84</v>
      </c>
      <c r="AD602" t="s">
        <v>921</v>
      </c>
      <c r="AE602">
        <v>7491</v>
      </c>
      <c r="AF602" t="s">
        <v>86</v>
      </c>
      <c r="AG602" t="s">
        <v>74</v>
      </c>
      <c r="AH602" t="s">
        <v>86</v>
      </c>
      <c r="AI602" t="s">
        <v>1159</v>
      </c>
      <c r="AJ602" t="s">
        <v>74</v>
      </c>
      <c r="AK602" t="s">
        <v>76</v>
      </c>
    </row>
    <row r="603" spans="1:37">
      <c r="A603">
        <v>1</v>
      </c>
      <c r="B603" t="s">
        <v>57</v>
      </c>
      <c r="C603" t="s">
        <v>2530</v>
      </c>
      <c r="D603" t="s">
        <v>24</v>
      </c>
      <c r="E603" t="s">
        <v>59</v>
      </c>
      <c r="F603" t="s">
        <v>385</v>
      </c>
      <c r="G603" t="s">
        <v>386</v>
      </c>
      <c r="H603" t="s">
        <v>62</v>
      </c>
      <c r="I603" t="s">
        <v>63</v>
      </c>
      <c r="J603" t="s">
        <v>64</v>
      </c>
      <c r="K603" t="s">
        <v>65</v>
      </c>
      <c r="L603" t="s">
        <v>66</v>
      </c>
      <c r="M603" t="s">
        <v>66</v>
      </c>
      <c r="N603" t="s">
        <v>24</v>
      </c>
      <c r="P603" t="s">
        <v>67</v>
      </c>
      <c r="Q603" t="s">
        <v>68</v>
      </c>
      <c r="R603" t="s">
        <v>66</v>
      </c>
      <c r="S603" t="s">
        <v>66</v>
      </c>
      <c r="T603">
        <v>44518.834421296298</v>
      </c>
      <c r="U603">
        <v>44503</v>
      </c>
      <c r="V603">
        <v>44503</v>
      </c>
      <c r="W603">
        <v>45107</v>
      </c>
      <c r="X603">
        <v>1169028</v>
      </c>
      <c r="Y603" t="s">
        <v>387</v>
      </c>
      <c r="Z603" t="s">
        <v>387</v>
      </c>
      <c r="AA603">
        <v>2787</v>
      </c>
      <c r="AB603" t="s">
        <v>388</v>
      </c>
      <c r="AC603" t="s">
        <v>241</v>
      </c>
      <c r="AD603" t="s">
        <v>389</v>
      </c>
      <c r="AE603">
        <v>27724</v>
      </c>
      <c r="AF603" t="s">
        <v>152</v>
      </c>
      <c r="AG603" t="s">
        <v>74</v>
      </c>
      <c r="AH603" t="s">
        <v>152</v>
      </c>
      <c r="AI603" t="s">
        <v>390</v>
      </c>
      <c r="AJ603" t="s">
        <v>74</v>
      </c>
      <c r="AK603" t="s">
        <v>76</v>
      </c>
    </row>
    <row r="604" spans="1:37">
      <c r="A604">
        <v>1</v>
      </c>
      <c r="B604" t="s">
        <v>57</v>
      </c>
      <c r="C604" t="s">
        <v>2531</v>
      </c>
      <c r="D604" t="s">
        <v>24</v>
      </c>
      <c r="E604" t="s">
        <v>78</v>
      </c>
      <c r="F604" t="s">
        <v>2532</v>
      </c>
      <c r="G604" t="s">
        <v>2533</v>
      </c>
      <c r="H604" t="s">
        <v>81</v>
      </c>
      <c r="I604" t="s">
        <v>63</v>
      </c>
      <c r="J604" t="s">
        <v>64</v>
      </c>
      <c r="K604" t="s">
        <v>65</v>
      </c>
      <c r="L604" t="s">
        <v>66</v>
      </c>
      <c r="M604" t="s">
        <v>66</v>
      </c>
      <c r="N604" t="s">
        <v>24</v>
      </c>
      <c r="P604" t="s">
        <v>67</v>
      </c>
      <c r="Q604" t="s">
        <v>68</v>
      </c>
      <c r="R604" t="s">
        <v>66</v>
      </c>
      <c r="S604" t="s">
        <v>66</v>
      </c>
      <c r="T604">
        <v>44256.444432870398</v>
      </c>
      <c r="U604">
        <v>44232</v>
      </c>
      <c r="V604">
        <v>44232</v>
      </c>
      <c r="W604">
        <v>44742</v>
      </c>
      <c r="X604">
        <v>201440</v>
      </c>
      <c r="Y604" t="s">
        <v>2534</v>
      </c>
      <c r="Z604" t="s">
        <v>2534</v>
      </c>
      <c r="AA604">
        <v>4876</v>
      </c>
      <c r="AB604" t="s">
        <v>920</v>
      </c>
      <c r="AC604" t="s">
        <v>84</v>
      </c>
      <c r="AD604" t="s">
        <v>921</v>
      </c>
      <c r="AE604">
        <v>7491</v>
      </c>
      <c r="AF604" t="s">
        <v>86</v>
      </c>
      <c r="AG604" t="s">
        <v>74</v>
      </c>
      <c r="AH604" t="s">
        <v>86</v>
      </c>
      <c r="AI604" t="s">
        <v>2535</v>
      </c>
      <c r="AJ604" t="s">
        <v>74</v>
      </c>
      <c r="AK604" t="s">
        <v>76</v>
      </c>
    </row>
    <row r="605" spans="1:37">
      <c r="A605">
        <v>1</v>
      </c>
      <c r="B605" t="s">
        <v>57</v>
      </c>
      <c r="C605" t="s">
        <v>2536</v>
      </c>
      <c r="D605" t="s">
        <v>24</v>
      </c>
      <c r="E605" t="s">
        <v>59</v>
      </c>
      <c r="F605" t="s">
        <v>443</v>
      </c>
      <c r="G605" t="s">
        <v>444</v>
      </c>
      <c r="H605" t="s">
        <v>62</v>
      </c>
      <c r="I605" t="s">
        <v>63</v>
      </c>
      <c r="J605" t="s">
        <v>64</v>
      </c>
      <c r="K605" t="s">
        <v>65</v>
      </c>
      <c r="L605" t="s">
        <v>66</v>
      </c>
      <c r="M605" t="s">
        <v>66</v>
      </c>
      <c r="N605" t="s">
        <v>24</v>
      </c>
      <c r="P605" t="s">
        <v>67</v>
      </c>
      <c r="Q605" t="s">
        <v>68</v>
      </c>
      <c r="R605" t="s">
        <v>66</v>
      </c>
      <c r="S605" t="s">
        <v>66</v>
      </c>
      <c r="T605">
        <v>44553.862488425897</v>
      </c>
      <c r="U605">
        <v>44552</v>
      </c>
      <c r="V605">
        <v>44552</v>
      </c>
      <c r="W605">
        <v>45107</v>
      </c>
      <c r="X605">
        <v>1183448</v>
      </c>
      <c r="Y605" t="s">
        <v>2537</v>
      </c>
      <c r="Z605" t="s">
        <v>2537</v>
      </c>
      <c r="AA605">
        <v>2160</v>
      </c>
      <c r="AB605" t="s">
        <v>847</v>
      </c>
      <c r="AC605" t="s">
        <v>109</v>
      </c>
      <c r="AD605" t="s">
        <v>848</v>
      </c>
      <c r="AE605">
        <v>5934</v>
      </c>
      <c r="AF605" t="s">
        <v>152</v>
      </c>
      <c r="AG605" t="s">
        <v>74</v>
      </c>
      <c r="AH605" t="s">
        <v>152</v>
      </c>
      <c r="AI605" t="s">
        <v>1202</v>
      </c>
      <c r="AJ605" t="s">
        <v>74</v>
      </c>
      <c r="AK605" t="s">
        <v>76</v>
      </c>
    </row>
    <row r="606" spans="1:37">
      <c r="A606">
        <v>1</v>
      </c>
      <c r="B606" t="s">
        <v>57</v>
      </c>
      <c r="C606" t="s">
        <v>2538</v>
      </c>
      <c r="D606" t="s">
        <v>24</v>
      </c>
      <c r="E606" t="s">
        <v>78</v>
      </c>
      <c r="F606" t="s">
        <v>1984</v>
      </c>
      <c r="G606" t="s">
        <v>2539</v>
      </c>
      <c r="H606" t="s">
        <v>81</v>
      </c>
      <c r="I606" t="s">
        <v>63</v>
      </c>
      <c r="J606" t="s">
        <v>64</v>
      </c>
      <c r="K606" t="s">
        <v>65</v>
      </c>
      <c r="L606" t="s">
        <v>66</v>
      </c>
      <c r="M606" t="s">
        <v>66</v>
      </c>
      <c r="N606" t="s">
        <v>24</v>
      </c>
      <c r="P606" t="s">
        <v>67</v>
      </c>
      <c r="Q606" t="s">
        <v>68</v>
      </c>
      <c r="R606" t="s">
        <v>66</v>
      </c>
      <c r="S606" t="s">
        <v>66</v>
      </c>
      <c r="T606">
        <v>44256.442847222199</v>
      </c>
      <c r="U606">
        <v>44208</v>
      </c>
      <c r="V606">
        <v>44208</v>
      </c>
      <c r="W606">
        <v>44742</v>
      </c>
      <c r="X606">
        <v>6760822</v>
      </c>
      <c r="Y606" t="s">
        <v>1985</v>
      </c>
      <c r="Z606" t="s">
        <v>1985</v>
      </c>
      <c r="AA606">
        <v>2500</v>
      </c>
      <c r="AB606" t="s">
        <v>1986</v>
      </c>
      <c r="AC606" t="s">
        <v>109</v>
      </c>
      <c r="AD606" t="s">
        <v>1987</v>
      </c>
      <c r="AE606">
        <v>26995</v>
      </c>
      <c r="AF606" t="s">
        <v>152</v>
      </c>
      <c r="AG606" t="s">
        <v>74</v>
      </c>
      <c r="AH606" t="s">
        <v>152</v>
      </c>
      <c r="AI606" t="s">
        <v>1988</v>
      </c>
      <c r="AJ606" t="s">
        <v>74</v>
      </c>
      <c r="AK606" t="s">
        <v>76</v>
      </c>
    </row>
    <row r="607" spans="1:37">
      <c r="A607">
        <v>1</v>
      </c>
      <c r="B607" t="s">
        <v>57</v>
      </c>
      <c r="C607" t="s">
        <v>2540</v>
      </c>
      <c r="D607" t="s">
        <v>24</v>
      </c>
      <c r="E607" t="s">
        <v>59</v>
      </c>
      <c r="F607" t="s">
        <v>1111</v>
      </c>
      <c r="G607" t="s">
        <v>1112</v>
      </c>
      <c r="H607" t="s">
        <v>62</v>
      </c>
      <c r="I607" t="s">
        <v>63</v>
      </c>
      <c r="J607" t="s">
        <v>64</v>
      </c>
      <c r="K607" t="s">
        <v>65</v>
      </c>
      <c r="L607" t="s">
        <v>66</v>
      </c>
      <c r="M607" t="s">
        <v>66</v>
      </c>
      <c r="N607" t="s">
        <v>24</v>
      </c>
      <c r="P607" t="s">
        <v>67</v>
      </c>
      <c r="Q607" t="s">
        <v>68</v>
      </c>
      <c r="R607" t="s">
        <v>66</v>
      </c>
      <c r="S607" t="s">
        <v>66</v>
      </c>
      <c r="T607">
        <v>44518.834606481498</v>
      </c>
      <c r="U607">
        <v>44502</v>
      </c>
      <c r="V607">
        <v>44502</v>
      </c>
      <c r="W607">
        <v>45107</v>
      </c>
      <c r="X607">
        <v>1412090</v>
      </c>
      <c r="Y607" t="s">
        <v>2541</v>
      </c>
      <c r="Z607" t="s">
        <v>2541</v>
      </c>
      <c r="AA607">
        <v>2220</v>
      </c>
      <c r="AB607" t="s">
        <v>1114</v>
      </c>
      <c r="AC607" t="s">
        <v>71</v>
      </c>
      <c r="AD607" t="s">
        <v>1115</v>
      </c>
      <c r="AE607">
        <v>11488</v>
      </c>
      <c r="AF607" t="s">
        <v>152</v>
      </c>
      <c r="AG607" t="s">
        <v>74</v>
      </c>
      <c r="AH607" t="s">
        <v>152</v>
      </c>
      <c r="AI607" t="s">
        <v>1116</v>
      </c>
      <c r="AJ607" t="s">
        <v>74</v>
      </c>
      <c r="AK607" t="s">
        <v>76</v>
      </c>
    </row>
    <row r="608" spans="1:37">
      <c r="A608">
        <v>1</v>
      </c>
      <c r="B608" t="s">
        <v>57</v>
      </c>
      <c r="C608" t="s">
        <v>2542</v>
      </c>
      <c r="D608" t="s">
        <v>24</v>
      </c>
      <c r="E608" t="s">
        <v>59</v>
      </c>
      <c r="F608" t="s">
        <v>213</v>
      </c>
      <c r="G608" t="s">
        <v>214</v>
      </c>
      <c r="H608" t="s">
        <v>62</v>
      </c>
      <c r="I608" t="s">
        <v>63</v>
      </c>
      <c r="J608" t="s">
        <v>64</v>
      </c>
      <c r="K608" t="s">
        <v>65</v>
      </c>
      <c r="L608" t="s">
        <v>66</v>
      </c>
      <c r="M608" t="s">
        <v>66</v>
      </c>
      <c r="N608" t="s">
        <v>24</v>
      </c>
      <c r="P608" t="s">
        <v>67</v>
      </c>
      <c r="Q608" t="s">
        <v>68</v>
      </c>
      <c r="R608" t="s">
        <v>66</v>
      </c>
      <c r="S608" t="s">
        <v>66</v>
      </c>
      <c r="T608">
        <v>44518.832939814798</v>
      </c>
      <c r="U608">
        <v>44498</v>
      </c>
      <c r="V608">
        <v>44498</v>
      </c>
      <c r="W608">
        <v>45107</v>
      </c>
      <c r="X608">
        <v>2194798</v>
      </c>
      <c r="Y608" t="s">
        <v>215</v>
      </c>
      <c r="Z608" t="s">
        <v>215</v>
      </c>
      <c r="AA608">
        <v>6110</v>
      </c>
      <c r="AB608" t="s">
        <v>70</v>
      </c>
      <c r="AC608" t="s">
        <v>71</v>
      </c>
      <c r="AD608" t="s">
        <v>72</v>
      </c>
      <c r="AE608">
        <v>21002</v>
      </c>
      <c r="AF608" t="s">
        <v>73</v>
      </c>
      <c r="AG608" t="s">
        <v>74</v>
      </c>
      <c r="AH608" t="s">
        <v>73</v>
      </c>
      <c r="AI608" t="s">
        <v>216</v>
      </c>
      <c r="AJ608" t="s">
        <v>74</v>
      </c>
      <c r="AK608" t="s">
        <v>76</v>
      </c>
    </row>
    <row r="609" spans="1:37">
      <c r="A609">
        <v>1</v>
      </c>
      <c r="B609" t="s">
        <v>57</v>
      </c>
      <c r="C609" t="s">
        <v>2543</v>
      </c>
      <c r="D609" t="s">
        <v>24</v>
      </c>
      <c r="E609" t="s">
        <v>78</v>
      </c>
      <c r="F609" t="s">
        <v>2544</v>
      </c>
      <c r="G609" t="s">
        <v>2545</v>
      </c>
      <c r="H609" t="s">
        <v>81</v>
      </c>
      <c r="I609" t="s">
        <v>63</v>
      </c>
      <c r="J609" t="s">
        <v>64</v>
      </c>
      <c r="K609" t="s">
        <v>65</v>
      </c>
      <c r="L609" t="s">
        <v>66</v>
      </c>
      <c r="M609" t="s">
        <v>66</v>
      </c>
      <c r="N609" t="s">
        <v>24</v>
      </c>
      <c r="P609" t="s">
        <v>67</v>
      </c>
      <c r="Q609" t="s">
        <v>68</v>
      </c>
      <c r="R609" t="s">
        <v>66</v>
      </c>
      <c r="S609" t="s">
        <v>66</v>
      </c>
      <c r="T609">
        <v>44256.444537037001</v>
      </c>
      <c r="U609">
        <v>44183</v>
      </c>
      <c r="V609">
        <v>44183</v>
      </c>
      <c r="W609">
        <v>44742</v>
      </c>
      <c r="X609">
        <v>819975</v>
      </c>
      <c r="Y609" t="s">
        <v>2546</v>
      </c>
      <c r="Z609" t="s">
        <v>2546</v>
      </c>
      <c r="AA609">
        <v>2700</v>
      </c>
      <c r="AB609" t="s">
        <v>453</v>
      </c>
      <c r="AC609" t="s">
        <v>71</v>
      </c>
      <c r="AD609" t="s">
        <v>454</v>
      </c>
      <c r="AE609">
        <v>21271</v>
      </c>
      <c r="AF609" t="s">
        <v>152</v>
      </c>
      <c r="AG609" t="s">
        <v>74</v>
      </c>
      <c r="AH609" t="s">
        <v>152</v>
      </c>
      <c r="AI609" t="s">
        <v>2547</v>
      </c>
      <c r="AJ609" t="s">
        <v>74</v>
      </c>
      <c r="AK609" t="s">
        <v>76</v>
      </c>
    </row>
    <row r="610" spans="1:37">
      <c r="A610">
        <v>1</v>
      </c>
      <c r="B610" t="s">
        <v>57</v>
      </c>
      <c r="C610" t="s">
        <v>2548</v>
      </c>
      <c r="D610" t="s">
        <v>24</v>
      </c>
      <c r="E610" t="s">
        <v>78</v>
      </c>
      <c r="F610" t="s">
        <v>2549</v>
      </c>
      <c r="G610" t="s">
        <v>2550</v>
      </c>
      <c r="H610" t="s">
        <v>81</v>
      </c>
      <c r="I610" t="s">
        <v>63</v>
      </c>
      <c r="J610" t="s">
        <v>64</v>
      </c>
      <c r="K610" t="s">
        <v>65</v>
      </c>
      <c r="L610" t="s">
        <v>66</v>
      </c>
      <c r="M610" t="s">
        <v>66</v>
      </c>
      <c r="N610" t="s">
        <v>24</v>
      </c>
      <c r="P610" t="s">
        <v>67</v>
      </c>
      <c r="Q610" t="s">
        <v>68</v>
      </c>
      <c r="R610" t="s">
        <v>66</v>
      </c>
      <c r="S610" t="s">
        <v>66</v>
      </c>
      <c r="T610">
        <v>44256.444351851896</v>
      </c>
      <c r="U610">
        <v>44208</v>
      </c>
      <c r="V610">
        <v>44208</v>
      </c>
      <c r="W610">
        <v>44742</v>
      </c>
      <c r="X610">
        <v>5302824</v>
      </c>
      <c r="Y610" t="s">
        <v>2551</v>
      </c>
      <c r="Z610" t="s">
        <v>2551</v>
      </c>
      <c r="AA610">
        <v>4163</v>
      </c>
      <c r="AB610" t="s">
        <v>2552</v>
      </c>
      <c r="AC610" t="s">
        <v>84</v>
      </c>
      <c r="AD610" t="s">
        <v>2553</v>
      </c>
      <c r="AE610">
        <v>20135</v>
      </c>
      <c r="AF610" t="s">
        <v>86</v>
      </c>
      <c r="AG610" t="s">
        <v>74</v>
      </c>
      <c r="AH610" t="s">
        <v>86</v>
      </c>
      <c r="AI610" t="s">
        <v>2554</v>
      </c>
      <c r="AJ610" t="s">
        <v>74</v>
      </c>
      <c r="AK610" t="s">
        <v>76</v>
      </c>
    </row>
    <row r="611" spans="1:37">
      <c r="A611">
        <v>1</v>
      </c>
      <c r="B611" t="s">
        <v>57</v>
      </c>
      <c r="C611" t="s">
        <v>2555</v>
      </c>
      <c r="D611" t="s">
        <v>24</v>
      </c>
      <c r="E611" t="s">
        <v>59</v>
      </c>
      <c r="F611" t="s">
        <v>2236</v>
      </c>
      <c r="G611" t="s">
        <v>1802</v>
      </c>
      <c r="H611" t="s">
        <v>62</v>
      </c>
      <c r="I611" t="s">
        <v>63</v>
      </c>
      <c r="J611" t="s">
        <v>64</v>
      </c>
      <c r="K611" t="s">
        <v>65</v>
      </c>
      <c r="L611" t="s">
        <v>66</v>
      </c>
      <c r="M611" t="s">
        <v>66</v>
      </c>
      <c r="N611" t="s">
        <v>24</v>
      </c>
      <c r="P611" t="s">
        <v>67</v>
      </c>
      <c r="Q611" t="s">
        <v>68</v>
      </c>
      <c r="R611" t="s">
        <v>66</v>
      </c>
      <c r="S611" t="s">
        <v>66</v>
      </c>
      <c r="T611">
        <v>44534.5461111111</v>
      </c>
      <c r="U611">
        <v>44533</v>
      </c>
      <c r="V611">
        <v>44533</v>
      </c>
      <c r="W611">
        <v>45107</v>
      </c>
      <c r="X611">
        <v>1478302</v>
      </c>
      <c r="Y611" t="s">
        <v>2556</v>
      </c>
      <c r="Z611" t="s">
        <v>2556</v>
      </c>
      <c r="AA611">
        <v>3380</v>
      </c>
      <c r="AB611" t="s">
        <v>352</v>
      </c>
      <c r="AC611" t="s">
        <v>71</v>
      </c>
      <c r="AD611" t="s">
        <v>353</v>
      </c>
      <c r="AE611">
        <v>21577</v>
      </c>
      <c r="AF611" t="s">
        <v>102</v>
      </c>
      <c r="AG611" t="s">
        <v>74</v>
      </c>
      <c r="AH611" t="s">
        <v>102</v>
      </c>
      <c r="AI611" t="s">
        <v>2557</v>
      </c>
      <c r="AJ611" t="s">
        <v>74</v>
      </c>
      <c r="AK611" t="s">
        <v>76</v>
      </c>
    </row>
    <row r="612" spans="1:37">
      <c r="A612">
        <v>1</v>
      </c>
      <c r="B612" t="s">
        <v>57</v>
      </c>
      <c r="C612" t="s">
        <v>2558</v>
      </c>
      <c r="D612" t="s">
        <v>24</v>
      </c>
      <c r="E612" t="s">
        <v>59</v>
      </c>
      <c r="F612" t="s">
        <v>2559</v>
      </c>
      <c r="G612" t="s">
        <v>2560</v>
      </c>
      <c r="H612" t="s">
        <v>62</v>
      </c>
      <c r="I612" t="s">
        <v>63</v>
      </c>
      <c r="J612" t="s">
        <v>64</v>
      </c>
      <c r="K612" t="s">
        <v>65</v>
      </c>
      <c r="L612" t="s">
        <v>66</v>
      </c>
      <c r="M612" t="s">
        <v>66</v>
      </c>
      <c r="N612" t="s">
        <v>24</v>
      </c>
      <c r="P612" t="s">
        <v>67</v>
      </c>
      <c r="Q612" t="s">
        <v>68</v>
      </c>
      <c r="R612" t="s">
        <v>66</v>
      </c>
      <c r="S612" t="s">
        <v>66</v>
      </c>
      <c r="T612">
        <v>44534.545995370398</v>
      </c>
      <c r="U612">
        <v>44532</v>
      </c>
      <c r="V612">
        <v>44532</v>
      </c>
      <c r="W612">
        <v>45107</v>
      </c>
      <c r="X612">
        <v>1825974</v>
      </c>
      <c r="Y612" t="s">
        <v>2561</v>
      </c>
      <c r="Z612" t="s">
        <v>2561</v>
      </c>
      <c r="AA612">
        <v>6258</v>
      </c>
      <c r="AB612" t="s">
        <v>303</v>
      </c>
      <c r="AC612" t="s">
        <v>71</v>
      </c>
      <c r="AD612" t="s">
        <v>304</v>
      </c>
      <c r="AE612">
        <v>26348</v>
      </c>
      <c r="AF612" t="s">
        <v>73</v>
      </c>
      <c r="AG612" t="s">
        <v>74</v>
      </c>
      <c r="AH612" t="s">
        <v>73</v>
      </c>
      <c r="AI612" t="s">
        <v>2562</v>
      </c>
      <c r="AJ612" t="s">
        <v>74</v>
      </c>
      <c r="AK612" t="s">
        <v>76</v>
      </c>
    </row>
    <row r="613" spans="1:37">
      <c r="A613">
        <v>1</v>
      </c>
      <c r="B613" t="s">
        <v>57</v>
      </c>
      <c r="C613" t="s">
        <v>2563</v>
      </c>
      <c r="D613" t="s">
        <v>24</v>
      </c>
      <c r="E613" t="s">
        <v>78</v>
      </c>
      <c r="F613" t="s">
        <v>2564</v>
      </c>
      <c r="G613" t="s">
        <v>2565</v>
      </c>
      <c r="H613" t="s">
        <v>81</v>
      </c>
      <c r="I613" t="s">
        <v>63</v>
      </c>
      <c r="J613" t="s">
        <v>64</v>
      </c>
      <c r="K613" t="s">
        <v>65</v>
      </c>
      <c r="L613" t="s">
        <v>66</v>
      </c>
      <c r="M613" t="s">
        <v>66</v>
      </c>
      <c r="N613" t="s">
        <v>24</v>
      </c>
      <c r="P613" t="s">
        <v>67</v>
      </c>
      <c r="Q613" t="s">
        <v>68</v>
      </c>
      <c r="R613" t="s">
        <v>66</v>
      </c>
      <c r="S613" t="s">
        <v>66</v>
      </c>
      <c r="T613">
        <v>44328.709236111099</v>
      </c>
      <c r="U613">
        <v>44292</v>
      </c>
      <c r="V613">
        <v>44292</v>
      </c>
      <c r="W613">
        <v>44926</v>
      </c>
      <c r="X613">
        <v>4396641</v>
      </c>
      <c r="Y613" t="s">
        <v>2566</v>
      </c>
      <c r="Z613" t="s">
        <v>2566</v>
      </c>
      <c r="AA613">
        <v>3162</v>
      </c>
      <c r="AB613" t="s">
        <v>2567</v>
      </c>
      <c r="AC613" t="s">
        <v>71</v>
      </c>
      <c r="AD613" t="s">
        <v>2568</v>
      </c>
      <c r="AE613">
        <v>15480</v>
      </c>
      <c r="AF613" t="s">
        <v>102</v>
      </c>
      <c r="AG613" t="s">
        <v>74</v>
      </c>
      <c r="AH613" t="s">
        <v>102</v>
      </c>
      <c r="AI613" t="s">
        <v>24</v>
      </c>
      <c r="AJ613" t="s">
        <v>74</v>
      </c>
      <c r="AK613" t="s">
        <v>76</v>
      </c>
    </row>
    <row r="614" spans="1:37">
      <c r="A614">
        <v>1</v>
      </c>
      <c r="B614" t="s">
        <v>57</v>
      </c>
      <c r="C614" t="s">
        <v>2569</v>
      </c>
      <c r="D614" t="s">
        <v>24</v>
      </c>
      <c r="E614" t="s">
        <v>59</v>
      </c>
      <c r="F614" t="s">
        <v>2474</v>
      </c>
      <c r="G614" t="s">
        <v>2475</v>
      </c>
      <c r="H614" t="s">
        <v>62</v>
      </c>
      <c r="I614" t="s">
        <v>63</v>
      </c>
      <c r="J614" t="s">
        <v>64</v>
      </c>
      <c r="K614" t="s">
        <v>65</v>
      </c>
      <c r="L614" t="s">
        <v>66</v>
      </c>
      <c r="M614" t="s">
        <v>66</v>
      </c>
      <c r="N614" t="s">
        <v>24</v>
      </c>
      <c r="P614" t="s">
        <v>67</v>
      </c>
      <c r="Q614" t="s">
        <v>68</v>
      </c>
      <c r="R614" t="s">
        <v>66</v>
      </c>
      <c r="S614" t="s">
        <v>66</v>
      </c>
      <c r="T614">
        <v>44518.834548611099</v>
      </c>
      <c r="U614">
        <v>44497</v>
      </c>
      <c r="V614">
        <v>44497</v>
      </c>
      <c r="W614">
        <v>45107</v>
      </c>
      <c r="X614">
        <v>1017374</v>
      </c>
      <c r="Y614" t="s">
        <v>2476</v>
      </c>
      <c r="Z614" t="s">
        <v>2476</v>
      </c>
      <c r="AA614">
        <v>2711</v>
      </c>
      <c r="AB614" t="s">
        <v>453</v>
      </c>
      <c r="AC614" t="s">
        <v>71</v>
      </c>
      <c r="AD614" t="s">
        <v>454</v>
      </c>
      <c r="AE614">
        <v>21271</v>
      </c>
      <c r="AF614" t="s">
        <v>152</v>
      </c>
      <c r="AG614" t="s">
        <v>74</v>
      </c>
      <c r="AH614" t="s">
        <v>152</v>
      </c>
      <c r="AI614" t="s">
        <v>2477</v>
      </c>
      <c r="AJ614" t="s">
        <v>74</v>
      </c>
      <c r="AK614" t="s">
        <v>76</v>
      </c>
    </row>
    <row r="615" spans="1:37">
      <c r="A615">
        <v>1</v>
      </c>
      <c r="B615" t="s">
        <v>57</v>
      </c>
      <c r="C615" t="s">
        <v>2570</v>
      </c>
      <c r="D615" t="s">
        <v>24</v>
      </c>
      <c r="E615" t="s">
        <v>59</v>
      </c>
      <c r="F615" t="s">
        <v>258</v>
      </c>
      <c r="G615" t="s">
        <v>259</v>
      </c>
      <c r="H615" t="s">
        <v>62</v>
      </c>
      <c r="I615" t="s">
        <v>63</v>
      </c>
      <c r="J615" t="s">
        <v>64</v>
      </c>
      <c r="K615" t="s">
        <v>65</v>
      </c>
      <c r="L615" t="s">
        <v>66</v>
      </c>
      <c r="M615" t="s">
        <v>66</v>
      </c>
      <c r="N615" t="s">
        <v>24</v>
      </c>
      <c r="P615" t="s">
        <v>67</v>
      </c>
      <c r="Q615" t="s">
        <v>68</v>
      </c>
      <c r="R615" t="s">
        <v>66</v>
      </c>
      <c r="S615" t="s">
        <v>66</v>
      </c>
      <c r="T615">
        <v>44540.707858796297</v>
      </c>
      <c r="U615">
        <v>44539</v>
      </c>
      <c r="V615">
        <v>44539</v>
      </c>
      <c r="W615">
        <v>45107</v>
      </c>
      <c r="X615">
        <v>318362</v>
      </c>
      <c r="Y615" t="s">
        <v>260</v>
      </c>
      <c r="Z615" t="s">
        <v>260</v>
      </c>
      <c r="AA615">
        <v>6008</v>
      </c>
      <c r="AB615" t="s">
        <v>261</v>
      </c>
      <c r="AC615" t="s">
        <v>71</v>
      </c>
      <c r="AD615" t="s">
        <v>262</v>
      </c>
      <c r="AE615">
        <v>25530</v>
      </c>
      <c r="AF615" t="s">
        <v>73</v>
      </c>
      <c r="AG615" t="s">
        <v>74</v>
      </c>
      <c r="AH615" t="s">
        <v>73</v>
      </c>
      <c r="AI615" t="s">
        <v>263</v>
      </c>
      <c r="AJ615" t="s">
        <v>74</v>
      </c>
      <c r="AK615" t="s">
        <v>76</v>
      </c>
    </row>
    <row r="616" spans="1:37">
      <c r="A616">
        <v>1</v>
      </c>
      <c r="B616" t="s">
        <v>57</v>
      </c>
      <c r="C616" t="s">
        <v>2571</v>
      </c>
      <c r="D616" t="s">
        <v>24</v>
      </c>
      <c r="E616" t="s">
        <v>78</v>
      </c>
      <c r="F616" t="s">
        <v>2572</v>
      </c>
      <c r="G616" t="s">
        <v>2573</v>
      </c>
      <c r="H616" t="s">
        <v>81</v>
      </c>
      <c r="I616" t="s">
        <v>63</v>
      </c>
      <c r="J616" t="s">
        <v>64</v>
      </c>
      <c r="K616" t="s">
        <v>65</v>
      </c>
      <c r="L616" t="s">
        <v>66</v>
      </c>
      <c r="M616" t="s">
        <v>66</v>
      </c>
      <c r="N616" t="s">
        <v>24</v>
      </c>
      <c r="P616" t="s">
        <v>67</v>
      </c>
      <c r="Q616" t="s">
        <v>68</v>
      </c>
      <c r="R616" t="s">
        <v>66</v>
      </c>
      <c r="S616" t="s">
        <v>66</v>
      </c>
      <c r="T616">
        <v>44273.380150463003</v>
      </c>
      <c r="U616">
        <v>44251</v>
      </c>
      <c r="V616">
        <v>44251</v>
      </c>
      <c r="W616">
        <v>44926</v>
      </c>
      <c r="X616">
        <v>999918</v>
      </c>
      <c r="Y616" t="s">
        <v>2574</v>
      </c>
      <c r="Z616" t="s">
        <v>2574</v>
      </c>
      <c r="AA616">
        <v>6714</v>
      </c>
      <c r="AB616" t="s">
        <v>202</v>
      </c>
      <c r="AC616" t="s">
        <v>71</v>
      </c>
      <c r="AD616" t="s">
        <v>203</v>
      </c>
      <c r="AE616">
        <v>22943</v>
      </c>
      <c r="AF616" t="s">
        <v>73</v>
      </c>
      <c r="AG616" t="s">
        <v>74</v>
      </c>
      <c r="AH616" t="s">
        <v>73</v>
      </c>
      <c r="AI616" t="s">
        <v>2575</v>
      </c>
      <c r="AJ616" t="s">
        <v>74</v>
      </c>
      <c r="AK616" t="s">
        <v>76</v>
      </c>
    </row>
    <row r="617" spans="1:37">
      <c r="A617">
        <v>1</v>
      </c>
      <c r="B617" t="s">
        <v>57</v>
      </c>
      <c r="C617" t="s">
        <v>2576</v>
      </c>
      <c r="D617" t="s">
        <v>24</v>
      </c>
      <c r="E617" t="s">
        <v>78</v>
      </c>
      <c r="F617" t="s">
        <v>2487</v>
      </c>
      <c r="G617" t="s">
        <v>1802</v>
      </c>
      <c r="H617" t="s">
        <v>81</v>
      </c>
      <c r="I617" t="s">
        <v>63</v>
      </c>
      <c r="J617" t="s">
        <v>64</v>
      </c>
      <c r="K617" t="s">
        <v>65</v>
      </c>
      <c r="L617" t="s">
        <v>66</v>
      </c>
      <c r="M617" t="s">
        <v>66</v>
      </c>
      <c r="N617" t="s">
        <v>24</v>
      </c>
      <c r="P617" t="s">
        <v>67</v>
      </c>
      <c r="Q617" t="s">
        <v>68</v>
      </c>
      <c r="R617" t="s">
        <v>66</v>
      </c>
      <c r="S617" t="s">
        <v>66</v>
      </c>
      <c r="T617">
        <v>44256.444560185198</v>
      </c>
      <c r="U617">
        <v>44187</v>
      </c>
      <c r="V617">
        <v>44187</v>
      </c>
      <c r="W617">
        <v>44742</v>
      </c>
      <c r="X617">
        <v>386774</v>
      </c>
      <c r="Y617" t="s">
        <v>2488</v>
      </c>
      <c r="Z617" t="s">
        <v>2488</v>
      </c>
      <c r="AA617">
        <v>6369</v>
      </c>
      <c r="AB617" t="s">
        <v>202</v>
      </c>
      <c r="AC617" t="s">
        <v>71</v>
      </c>
      <c r="AD617" t="s">
        <v>203</v>
      </c>
      <c r="AE617">
        <v>22943</v>
      </c>
      <c r="AF617" t="s">
        <v>73</v>
      </c>
      <c r="AG617" t="s">
        <v>74</v>
      </c>
      <c r="AH617" t="s">
        <v>73</v>
      </c>
      <c r="AI617" t="s">
        <v>2489</v>
      </c>
      <c r="AJ617" t="s">
        <v>74</v>
      </c>
      <c r="AK617" t="s">
        <v>76</v>
      </c>
    </row>
    <row r="618" spans="1:37">
      <c r="A618">
        <v>1</v>
      </c>
      <c r="B618" t="s">
        <v>57</v>
      </c>
      <c r="C618" t="s">
        <v>2577</v>
      </c>
      <c r="D618" t="s">
        <v>24</v>
      </c>
      <c r="E618" t="s">
        <v>78</v>
      </c>
      <c r="F618" t="s">
        <v>2578</v>
      </c>
      <c r="G618" t="s">
        <v>2579</v>
      </c>
      <c r="H618" t="s">
        <v>81</v>
      </c>
      <c r="I618" t="s">
        <v>63</v>
      </c>
      <c r="J618" t="s">
        <v>64</v>
      </c>
      <c r="K618" t="s">
        <v>65</v>
      </c>
      <c r="L618" t="s">
        <v>66</v>
      </c>
      <c r="M618" t="s">
        <v>66</v>
      </c>
      <c r="N618" t="s">
        <v>24</v>
      </c>
      <c r="P618" t="s">
        <v>67</v>
      </c>
      <c r="Q618" t="s">
        <v>68</v>
      </c>
      <c r="R618" t="s">
        <v>66</v>
      </c>
      <c r="S618" t="s">
        <v>66</v>
      </c>
      <c r="T618">
        <v>44256.443495370397</v>
      </c>
      <c r="U618">
        <v>44183</v>
      </c>
      <c r="V618">
        <v>44183</v>
      </c>
      <c r="W618">
        <v>44742</v>
      </c>
      <c r="X618">
        <v>159521</v>
      </c>
      <c r="Y618" t="s">
        <v>2580</v>
      </c>
      <c r="Z618" t="s">
        <v>2580</v>
      </c>
      <c r="AA618">
        <v>6409</v>
      </c>
      <c r="AB618" t="s">
        <v>202</v>
      </c>
      <c r="AC618" t="s">
        <v>71</v>
      </c>
      <c r="AD618" t="s">
        <v>203</v>
      </c>
      <c r="AE618">
        <v>22943</v>
      </c>
      <c r="AF618" t="s">
        <v>73</v>
      </c>
      <c r="AG618" t="s">
        <v>74</v>
      </c>
      <c r="AH618" t="s">
        <v>73</v>
      </c>
      <c r="AI618" t="s">
        <v>2581</v>
      </c>
      <c r="AJ618" t="s">
        <v>74</v>
      </c>
      <c r="AK618" t="s">
        <v>76</v>
      </c>
    </row>
    <row r="619" spans="1:37">
      <c r="A619">
        <v>1</v>
      </c>
      <c r="B619" t="s">
        <v>57</v>
      </c>
      <c r="C619" t="s">
        <v>2582</v>
      </c>
      <c r="D619" t="s">
        <v>24</v>
      </c>
      <c r="E619" t="s">
        <v>78</v>
      </c>
      <c r="F619" t="s">
        <v>1704</v>
      </c>
      <c r="G619" t="s">
        <v>1705</v>
      </c>
      <c r="H619" t="s">
        <v>81</v>
      </c>
      <c r="I619" t="s">
        <v>63</v>
      </c>
      <c r="J619" t="s">
        <v>64</v>
      </c>
      <c r="K619" t="s">
        <v>65</v>
      </c>
      <c r="L619" t="s">
        <v>66</v>
      </c>
      <c r="M619" t="s">
        <v>66</v>
      </c>
      <c r="N619" t="s">
        <v>24</v>
      </c>
      <c r="P619" t="s">
        <v>67</v>
      </c>
      <c r="Q619" t="s">
        <v>68</v>
      </c>
      <c r="R619" t="s">
        <v>66</v>
      </c>
      <c r="S619" t="s">
        <v>66</v>
      </c>
      <c r="T619">
        <v>44256.445740740703</v>
      </c>
      <c r="U619">
        <v>44183</v>
      </c>
      <c r="V619">
        <v>44183</v>
      </c>
      <c r="W619">
        <v>44742</v>
      </c>
      <c r="X619">
        <v>3240429</v>
      </c>
      <c r="Y619" t="s">
        <v>1706</v>
      </c>
      <c r="Z619" t="s">
        <v>1706</v>
      </c>
      <c r="AA619">
        <v>3875</v>
      </c>
      <c r="AB619" t="s">
        <v>1707</v>
      </c>
      <c r="AC619" t="s">
        <v>241</v>
      </c>
      <c r="AD619" t="s">
        <v>1708</v>
      </c>
      <c r="AE619">
        <v>32234</v>
      </c>
      <c r="AF619" t="s">
        <v>102</v>
      </c>
      <c r="AG619" t="s">
        <v>74</v>
      </c>
      <c r="AH619" t="s">
        <v>102</v>
      </c>
      <c r="AI619" t="s">
        <v>1709</v>
      </c>
      <c r="AJ619" t="s">
        <v>74</v>
      </c>
      <c r="AK619" t="s">
        <v>76</v>
      </c>
    </row>
    <row r="620" spans="1:37">
      <c r="A620">
        <v>1</v>
      </c>
      <c r="B620" t="s">
        <v>57</v>
      </c>
      <c r="C620" t="s">
        <v>2583</v>
      </c>
      <c r="D620" t="s">
        <v>24</v>
      </c>
      <c r="E620" t="s">
        <v>59</v>
      </c>
      <c r="F620" t="s">
        <v>2182</v>
      </c>
      <c r="G620" t="s">
        <v>2183</v>
      </c>
      <c r="H620" t="s">
        <v>62</v>
      </c>
      <c r="I620" t="s">
        <v>63</v>
      </c>
      <c r="J620" t="s">
        <v>64</v>
      </c>
      <c r="K620" t="s">
        <v>65</v>
      </c>
      <c r="L620" t="s">
        <v>66</v>
      </c>
      <c r="M620" t="s">
        <v>66</v>
      </c>
      <c r="N620" t="s">
        <v>24</v>
      </c>
      <c r="P620" t="s">
        <v>67</v>
      </c>
      <c r="Q620" t="s">
        <v>68</v>
      </c>
      <c r="R620" t="s">
        <v>66</v>
      </c>
      <c r="S620" t="s">
        <v>66</v>
      </c>
      <c r="T620">
        <v>44540.707962963003</v>
      </c>
      <c r="U620">
        <v>44523</v>
      </c>
      <c r="V620">
        <v>44523</v>
      </c>
      <c r="W620">
        <v>45107</v>
      </c>
      <c r="X620">
        <v>756646</v>
      </c>
      <c r="Y620" t="s">
        <v>2184</v>
      </c>
      <c r="Z620" t="s">
        <v>2184</v>
      </c>
      <c r="AA620">
        <v>4850</v>
      </c>
      <c r="AB620" t="s">
        <v>2185</v>
      </c>
      <c r="AC620" t="s">
        <v>84</v>
      </c>
      <c r="AD620" t="s">
        <v>2186</v>
      </c>
      <c r="AE620">
        <v>15365</v>
      </c>
      <c r="AF620" t="s">
        <v>86</v>
      </c>
      <c r="AG620" t="s">
        <v>74</v>
      </c>
      <c r="AH620" t="s">
        <v>86</v>
      </c>
      <c r="AI620" t="s">
        <v>2187</v>
      </c>
      <c r="AJ620" t="s">
        <v>74</v>
      </c>
      <c r="AK620" t="s">
        <v>76</v>
      </c>
    </row>
    <row r="621" spans="1:37">
      <c r="A621">
        <v>1</v>
      </c>
      <c r="B621" t="s">
        <v>57</v>
      </c>
      <c r="C621" t="s">
        <v>2584</v>
      </c>
      <c r="D621" t="s">
        <v>24</v>
      </c>
      <c r="E621" t="s">
        <v>59</v>
      </c>
      <c r="F621" t="s">
        <v>2241</v>
      </c>
      <c r="G621" t="s">
        <v>2242</v>
      </c>
      <c r="H621" t="s">
        <v>62</v>
      </c>
      <c r="I621" t="s">
        <v>63</v>
      </c>
      <c r="J621" t="s">
        <v>64</v>
      </c>
      <c r="K621" t="s">
        <v>65</v>
      </c>
      <c r="L621" t="s">
        <v>66</v>
      </c>
      <c r="M621" t="s">
        <v>66</v>
      </c>
      <c r="N621" t="s">
        <v>24</v>
      </c>
      <c r="P621" t="s">
        <v>67</v>
      </c>
      <c r="Q621" t="s">
        <v>68</v>
      </c>
      <c r="R621" t="s">
        <v>66</v>
      </c>
      <c r="S621" t="s">
        <v>66</v>
      </c>
      <c r="T621">
        <v>44534.545949074098</v>
      </c>
      <c r="U621">
        <v>44525</v>
      </c>
      <c r="V621">
        <v>44525</v>
      </c>
      <c r="W621">
        <v>45107</v>
      </c>
      <c r="X621">
        <v>668124</v>
      </c>
      <c r="Y621" t="s">
        <v>2243</v>
      </c>
      <c r="Z621" t="s">
        <v>2243</v>
      </c>
      <c r="AA621">
        <v>6537</v>
      </c>
      <c r="AB621" t="s">
        <v>202</v>
      </c>
      <c r="AC621" t="s">
        <v>71</v>
      </c>
      <c r="AD621" t="s">
        <v>203</v>
      </c>
      <c r="AE621">
        <v>22943</v>
      </c>
      <c r="AF621" t="s">
        <v>73</v>
      </c>
      <c r="AG621" t="s">
        <v>74</v>
      </c>
      <c r="AH621" t="s">
        <v>73</v>
      </c>
      <c r="AI621" t="s">
        <v>2244</v>
      </c>
      <c r="AJ621" t="s">
        <v>74</v>
      </c>
      <c r="AK621" t="s">
        <v>76</v>
      </c>
    </row>
    <row r="622" spans="1:37">
      <c r="A622">
        <v>1</v>
      </c>
      <c r="B622" t="s">
        <v>57</v>
      </c>
      <c r="C622" t="s">
        <v>2585</v>
      </c>
      <c r="D622" t="s">
        <v>24</v>
      </c>
      <c r="E622" t="s">
        <v>78</v>
      </c>
      <c r="F622" t="s">
        <v>2211</v>
      </c>
      <c r="G622" t="s">
        <v>2212</v>
      </c>
      <c r="H622" t="s">
        <v>81</v>
      </c>
      <c r="I622" t="s">
        <v>63</v>
      </c>
      <c r="J622" t="s">
        <v>64</v>
      </c>
      <c r="K622" t="s">
        <v>65</v>
      </c>
      <c r="L622" t="s">
        <v>66</v>
      </c>
      <c r="M622" t="s">
        <v>66</v>
      </c>
      <c r="N622" t="s">
        <v>24</v>
      </c>
      <c r="P622" t="s">
        <v>67</v>
      </c>
      <c r="Q622" t="s">
        <v>68</v>
      </c>
      <c r="R622" t="s">
        <v>66</v>
      </c>
      <c r="S622" t="s">
        <v>66</v>
      </c>
      <c r="T622">
        <v>44256.444085648101</v>
      </c>
      <c r="U622">
        <v>44182</v>
      </c>
      <c r="V622">
        <v>44182</v>
      </c>
      <c r="W622">
        <v>44742</v>
      </c>
      <c r="X622">
        <v>230626</v>
      </c>
      <c r="Y622" t="s">
        <v>2213</v>
      </c>
      <c r="Z622" t="s">
        <v>2213</v>
      </c>
      <c r="AA622">
        <v>6640</v>
      </c>
      <c r="AB622" t="s">
        <v>202</v>
      </c>
      <c r="AC622" t="s">
        <v>71</v>
      </c>
      <c r="AD622" t="s">
        <v>203</v>
      </c>
      <c r="AE622">
        <v>22943</v>
      </c>
      <c r="AF622" t="s">
        <v>73</v>
      </c>
      <c r="AG622" t="s">
        <v>74</v>
      </c>
      <c r="AH622" t="s">
        <v>73</v>
      </c>
      <c r="AI622" t="s">
        <v>2214</v>
      </c>
      <c r="AJ622" t="s">
        <v>74</v>
      </c>
      <c r="AK622" t="s">
        <v>76</v>
      </c>
    </row>
    <row r="623" spans="1:37">
      <c r="A623">
        <v>1</v>
      </c>
      <c r="B623" t="s">
        <v>57</v>
      </c>
      <c r="C623" t="s">
        <v>2586</v>
      </c>
      <c r="D623" t="s">
        <v>24</v>
      </c>
      <c r="E623" t="s">
        <v>78</v>
      </c>
      <c r="F623" t="s">
        <v>2587</v>
      </c>
      <c r="G623" t="s">
        <v>2588</v>
      </c>
      <c r="H623" t="s">
        <v>81</v>
      </c>
      <c r="I623" t="s">
        <v>63</v>
      </c>
      <c r="J623" t="s">
        <v>64</v>
      </c>
      <c r="K623" t="s">
        <v>65</v>
      </c>
      <c r="L623" t="s">
        <v>66</v>
      </c>
      <c r="M623" t="s">
        <v>66</v>
      </c>
      <c r="N623" t="s">
        <v>24</v>
      </c>
      <c r="P623" t="s">
        <v>67</v>
      </c>
      <c r="Q623" t="s">
        <v>68</v>
      </c>
      <c r="R623" t="s">
        <v>66</v>
      </c>
      <c r="S623" t="s">
        <v>66</v>
      </c>
      <c r="T623">
        <v>44273.3804282407</v>
      </c>
      <c r="U623">
        <v>44245</v>
      </c>
      <c r="V623">
        <v>44245</v>
      </c>
      <c r="W623">
        <v>44926</v>
      </c>
      <c r="X623">
        <v>5474722</v>
      </c>
      <c r="Y623" t="s">
        <v>2589</v>
      </c>
      <c r="Z623" t="s">
        <v>2589</v>
      </c>
      <c r="AA623">
        <v>2153</v>
      </c>
      <c r="AB623" t="s">
        <v>2590</v>
      </c>
      <c r="AC623" t="s">
        <v>71</v>
      </c>
      <c r="AD623" t="s">
        <v>2591</v>
      </c>
      <c r="AE623">
        <v>36760</v>
      </c>
      <c r="AF623" t="s">
        <v>152</v>
      </c>
      <c r="AG623" t="s">
        <v>74</v>
      </c>
      <c r="AH623" t="s">
        <v>152</v>
      </c>
      <c r="AI623" t="s">
        <v>2592</v>
      </c>
      <c r="AJ623" t="s">
        <v>74</v>
      </c>
      <c r="AK623" t="s">
        <v>76</v>
      </c>
    </row>
    <row r="624" spans="1:37">
      <c r="A624">
        <v>1</v>
      </c>
      <c r="B624" t="s">
        <v>57</v>
      </c>
      <c r="C624" t="s">
        <v>2593</v>
      </c>
      <c r="D624" t="s">
        <v>24</v>
      </c>
      <c r="E624" t="s">
        <v>78</v>
      </c>
      <c r="F624" t="s">
        <v>1632</v>
      </c>
      <c r="G624" t="s">
        <v>1633</v>
      </c>
      <c r="H624" t="s">
        <v>81</v>
      </c>
      <c r="I624" t="s">
        <v>63</v>
      </c>
      <c r="J624" t="s">
        <v>64</v>
      </c>
      <c r="K624" t="s">
        <v>65</v>
      </c>
      <c r="L624" t="s">
        <v>66</v>
      </c>
      <c r="M624" t="s">
        <v>66</v>
      </c>
      <c r="N624" t="s">
        <v>24</v>
      </c>
      <c r="P624" t="s">
        <v>67</v>
      </c>
      <c r="Q624" t="s">
        <v>68</v>
      </c>
      <c r="R624" t="s">
        <v>66</v>
      </c>
      <c r="S624" t="s">
        <v>66</v>
      </c>
      <c r="T624">
        <v>44256.445335648103</v>
      </c>
      <c r="U624">
        <v>44182</v>
      </c>
      <c r="V624">
        <v>44182</v>
      </c>
      <c r="W624">
        <v>44742</v>
      </c>
      <c r="X624">
        <v>867423</v>
      </c>
      <c r="Y624" t="s">
        <v>1634</v>
      </c>
      <c r="Z624" t="s">
        <v>1634</v>
      </c>
      <c r="AA624">
        <v>3418</v>
      </c>
      <c r="AB624" t="s">
        <v>240</v>
      </c>
      <c r="AC624" t="s">
        <v>241</v>
      </c>
      <c r="AD624" t="s">
        <v>242</v>
      </c>
      <c r="AE624">
        <v>30459</v>
      </c>
      <c r="AF624" t="s">
        <v>102</v>
      </c>
      <c r="AG624" t="s">
        <v>74</v>
      </c>
      <c r="AH624" t="s">
        <v>102</v>
      </c>
      <c r="AI624" t="s">
        <v>1635</v>
      </c>
      <c r="AJ624" t="s">
        <v>74</v>
      </c>
      <c r="AK624" t="s">
        <v>76</v>
      </c>
    </row>
    <row r="625" spans="1:37">
      <c r="A625">
        <v>1</v>
      </c>
      <c r="B625" t="s">
        <v>57</v>
      </c>
      <c r="C625" t="s">
        <v>2594</v>
      </c>
      <c r="D625" t="s">
        <v>24</v>
      </c>
      <c r="E625" t="s">
        <v>59</v>
      </c>
      <c r="F625" t="s">
        <v>2350</v>
      </c>
      <c r="G625" t="s">
        <v>2351</v>
      </c>
      <c r="H625" t="s">
        <v>62</v>
      </c>
      <c r="I625" t="s">
        <v>63</v>
      </c>
      <c r="J625" t="s">
        <v>64</v>
      </c>
      <c r="K625" t="s">
        <v>65</v>
      </c>
      <c r="L625" t="s">
        <v>66</v>
      </c>
      <c r="M625" t="s">
        <v>66</v>
      </c>
      <c r="N625" t="s">
        <v>24</v>
      </c>
      <c r="P625" t="s">
        <v>67</v>
      </c>
      <c r="Q625" t="s">
        <v>68</v>
      </c>
      <c r="R625" t="s">
        <v>66</v>
      </c>
      <c r="S625" t="s">
        <v>66</v>
      </c>
      <c r="T625">
        <v>44518.833784722199</v>
      </c>
      <c r="U625">
        <v>44501</v>
      </c>
      <c r="V625">
        <v>44501</v>
      </c>
      <c r="W625">
        <v>45107</v>
      </c>
      <c r="X625">
        <v>855086</v>
      </c>
      <c r="Y625" t="s">
        <v>2352</v>
      </c>
      <c r="Z625" t="s">
        <v>2352</v>
      </c>
      <c r="AA625">
        <v>5307</v>
      </c>
      <c r="AB625" t="s">
        <v>158</v>
      </c>
      <c r="AC625" t="s">
        <v>71</v>
      </c>
      <c r="AD625" t="s">
        <v>159</v>
      </c>
      <c r="AE625">
        <v>40036</v>
      </c>
      <c r="AF625" t="s">
        <v>160</v>
      </c>
      <c r="AG625" t="s">
        <v>74</v>
      </c>
      <c r="AH625" t="s">
        <v>160</v>
      </c>
      <c r="AI625" t="s">
        <v>2353</v>
      </c>
      <c r="AJ625" t="s">
        <v>74</v>
      </c>
      <c r="AK625" t="s">
        <v>76</v>
      </c>
    </row>
    <row r="626" spans="1:37">
      <c r="A626">
        <v>1</v>
      </c>
      <c r="B626" t="s">
        <v>57</v>
      </c>
      <c r="C626" t="s">
        <v>2595</v>
      </c>
      <c r="D626" t="s">
        <v>24</v>
      </c>
      <c r="E626" t="s">
        <v>78</v>
      </c>
      <c r="F626" t="s">
        <v>2596</v>
      </c>
      <c r="G626" t="s">
        <v>2285</v>
      </c>
      <c r="H626" t="s">
        <v>81</v>
      </c>
      <c r="I626" t="s">
        <v>63</v>
      </c>
      <c r="J626" t="s">
        <v>64</v>
      </c>
      <c r="K626" t="s">
        <v>65</v>
      </c>
      <c r="L626" t="s">
        <v>66</v>
      </c>
      <c r="M626" t="s">
        <v>66</v>
      </c>
      <c r="N626" t="s">
        <v>24</v>
      </c>
      <c r="P626" t="s">
        <v>67</v>
      </c>
      <c r="Q626" t="s">
        <v>68</v>
      </c>
      <c r="R626" t="s">
        <v>66</v>
      </c>
      <c r="S626" t="s">
        <v>66</v>
      </c>
      <c r="T626">
        <v>44273.3805208333</v>
      </c>
      <c r="U626">
        <v>44251</v>
      </c>
      <c r="V626">
        <v>44251</v>
      </c>
      <c r="W626">
        <v>44926</v>
      </c>
      <c r="X626">
        <v>11053796</v>
      </c>
      <c r="Y626" t="s">
        <v>2286</v>
      </c>
      <c r="Z626" t="s">
        <v>2286</v>
      </c>
      <c r="AA626">
        <v>2200</v>
      </c>
      <c r="AB626" t="s">
        <v>2287</v>
      </c>
      <c r="AC626" t="s">
        <v>109</v>
      </c>
      <c r="AD626" t="s">
        <v>2288</v>
      </c>
      <c r="AE626">
        <v>23790</v>
      </c>
      <c r="AF626" t="s">
        <v>152</v>
      </c>
      <c r="AG626" t="s">
        <v>74</v>
      </c>
      <c r="AH626" t="s">
        <v>152</v>
      </c>
      <c r="AI626" t="s">
        <v>2289</v>
      </c>
      <c r="AJ626" t="s">
        <v>74</v>
      </c>
      <c r="AK626" t="s">
        <v>76</v>
      </c>
    </row>
    <row r="627" spans="1:37">
      <c r="A627">
        <v>1</v>
      </c>
      <c r="B627" t="s">
        <v>57</v>
      </c>
      <c r="C627" t="s">
        <v>2597</v>
      </c>
      <c r="D627" t="s">
        <v>24</v>
      </c>
      <c r="E627" t="s">
        <v>78</v>
      </c>
      <c r="F627" t="s">
        <v>757</v>
      </c>
      <c r="G627" t="s">
        <v>758</v>
      </c>
      <c r="H627" t="s">
        <v>81</v>
      </c>
      <c r="I627" t="s">
        <v>63</v>
      </c>
      <c r="J627" t="s">
        <v>64</v>
      </c>
      <c r="K627" t="s">
        <v>65</v>
      </c>
      <c r="L627" t="s">
        <v>66</v>
      </c>
      <c r="M627" t="s">
        <v>66</v>
      </c>
      <c r="N627" t="s">
        <v>24</v>
      </c>
      <c r="P627" t="s">
        <v>67</v>
      </c>
      <c r="Q627" t="s">
        <v>68</v>
      </c>
      <c r="R627" t="s">
        <v>66</v>
      </c>
      <c r="S627" t="s">
        <v>66</v>
      </c>
      <c r="T627">
        <v>44256.446018518502</v>
      </c>
      <c r="U627">
        <v>44243</v>
      </c>
      <c r="V627">
        <v>44243</v>
      </c>
      <c r="W627">
        <v>44742</v>
      </c>
      <c r="X627">
        <v>945274</v>
      </c>
      <c r="Y627" t="s">
        <v>759</v>
      </c>
      <c r="Z627" t="s">
        <v>759</v>
      </c>
      <c r="AA627">
        <v>2794</v>
      </c>
      <c r="AB627" t="s">
        <v>493</v>
      </c>
      <c r="AC627" t="s">
        <v>71</v>
      </c>
      <c r="AD627" t="s">
        <v>494</v>
      </c>
      <c r="AE627">
        <v>26612</v>
      </c>
      <c r="AF627" t="s">
        <v>152</v>
      </c>
      <c r="AG627" t="s">
        <v>74</v>
      </c>
      <c r="AH627" t="s">
        <v>152</v>
      </c>
      <c r="AI627" t="s">
        <v>760</v>
      </c>
      <c r="AJ627" t="s">
        <v>74</v>
      </c>
      <c r="AK627" t="s">
        <v>76</v>
      </c>
    </row>
    <row r="628" spans="1:37">
      <c r="A628">
        <v>1</v>
      </c>
      <c r="B628" t="s">
        <v>57</v>
      </c>
      <c r="C628" t="s">
        <v>2598</v>
      </c>
      <c r="D628" t="s">
        <v>24</v>
      </c>
      <c r="E628" t="s">
        <v>59</v>
      </c>
      <c r="F628" t="s">
        <v>401</v>
      </c>
      <c r="G628" t="s">
        <v>402</v>
      </c>
      <c r="H628" t="s">
        <v>62</v>
      </c>
      <c r="I628" t="s">
        <v>63</v>
      </c>
      <c r="J628" t="s">
        <v>64</v>
      </c>
      <c r="K628" t="s">
        <v>65</v>
      </c>
      <c r="L628" t="s">
        <v>66</v>
      </c>
      <c r="M628" t="s">
        <v>66</v>
      </c>
      <c r="N628" t="s">
        <v>24</v>
      </c>
      <c r="P628" t="s">
        <v>67</v>
      </c>
      <c r="Q628" t="s">
        <v>68</v>
      </c>
      <c r="R628" t="s">
        <v>66</v>
      </c>
      <c r="S628" t="s">
        <v>66</v>
      </c>
      <c r="T628">
        <v>44518.8347222222</v>
      </c>
      <c r="U628">
        <v>44498</v>
      </c>
      <c r="V628">
        <v>44498</v>
      </c>
      <c r="W628">
        <v>45107</v>
      </c>
      <c r="X628">
        <v>1593600</v>
      </c>
      <c r="Y628" t="s">
        <v>403</v>
      </c>
      <c r="Z628" t="s">
        <v>403</v>
      </c>
      <c r="AA628">
        <v>2790</v>
      </c>
      <c r="AB628" t="s">
        <v>388</v>
      </c>
      <c r="AC628" t="s">
        <v>241</v>
      </c>
      <c r="AD628" t="s">
        <v>389</v>
      </c>
      <c r="AE628">
        <v>27724</v>
      </c>
      <c r="AF628" t="s">
        <v>152</v>
      </c>
      <c r="AG628" t="s">
        <v>74</v>
      </c>
      <c r="AH628" t="s">
        <v>152</v>
      </c>
      <c r="AI628" t="s">
        <v>404</v>
      </c>
      <c r="AJ628" t="s">
        <v>74</v>
      </c>
      <c r="AK628" t="s">
        <v>76</v>
      </c>
    </row>
    <row r="629" spans="1:37">
      <c r="A629">
        <v>1</v>
      </c>
      <c r="B629" t="s">
        <v>57</v>
      </c>
      <c r="C629" t="s">
        <v>2599</v>
      </c>
      <c r="D629" t="s">
        <v>24</v>
      </c>
      <c r="E629" t="s">
        <v>78</v>
      </c>
      <c r="F629" t="s">
        <v>708</v>
      </c>
      <c r="G629" t="s">
        <v>709</v>
      </c>
      <c r="H629" t="s">
        <v>81</v>
      </c>
      <c r="I629" t="s">
        <v>63</v>
      </c>
      <c r="J629" t="s">
        <v>64</v>
      </c>
      <c r="K629" t="s">
        <v>65</v>
      </c>
      <c r="L629" t="s">
        <v>66</v>
      </c>
      <c r="M629" t="s">
        <v>66</v>
      </c>
      <c r="N629" t="s">
        <v>24</v>
      </c>
      <c r="P629" t="s">
        <v>67</v>
      </c>
      <c r="Q629" t="s">
        <v>68</v>
      </c>
      <c r="R629" t="s">
        <v>66</v>
      </c>
      <c r="S629" t="s">
        <v>66</v>
      </c>
      <c r="T629">
        <v>44256.442951388897</v>
      </c>
      <c r="U629">
        <v>44182</v>
      </c>
      <c r="V629">
        <v>44182</v>
      </c>
      <c r="W629">
        <v>44742</v>
      </c>
      <c r="X629">
        <v>518531</v>
      </c>
      <c r="Y629" t="s">
        <v>710</v>
      </c>
      <c r="Z629" t="s">
        <v>710</v>
      </c>
      <c r="AA629">
        <v>2810</v>
      </c>
      <c r="AB629" t="s">
        <v>711</v>
      </c>
      <c r="AC629" t="s">
        <v>241</v>
      </c>
      <c r="AD629" t="s">
        <v>712</v>
      </c>
      <c r="AE629">
        <v>39331</v>
      </c>
      <c r="AF629" t="s">
        <v>152</v>
      </c>
      <c r="AG629" t="s">
        <v>74</v>
      </c>
      <c r="AH629" t="s">
        <v>152</v>
      </c>
      <c r="AI629" t="s">
        <v>713</v>
      </c>
      <c r="AJ629" t="s">
        <v>74</v>
      </c>
      <c r="AK629" t="s">
        <v>76</v>
      </c>
    </row>
    <row r="630" spans="1:37">
      <c r="A630">
        <v>1</v>
      </c>
      <c r="B630" t="s">
        <v>57</v>
      </c>
      <c r="C630" t="s">
        <v>2600</v>
      </c>
      <c r="D630" t="s">
        <v>24</v>
      </c>
      <c r="E630" t="s">
        <v>59</v>
      </c>
      <c r="F630" t="s">
        <v>1371</v>
      </c>
      <c r="G630" t="s">
        <v>1372</v>
      </c>
      <c r="H630" t="s">
        <v>62</v>
      </c>
      <c r="I630" t="s">
        <v>63</v>
      </c>
      <c r="J630" t="s">
        <v>64</v>
      </c>
      <c r="K630" t="s">
        <v>65</v>
      </c>
      <c r="L630" t="s">
        <v>66</v>
      </c>
      <c r="M630" t="s">
        <v>66</v>
      </c>
      <c r="N630" t="s">
        <v>24</v>
      </c>
      <c r="P630" t="s">
        <v>67</v>
      </c>
      <c r="Q630" t="s">
        <v>68</v>
      </c>
      <c r="R630" t="s">
        <v>66</v>
      </c>
      <c r="S630" t="s">
        <v>66</v>
      </c>
      <c r="T630">
        <v>44518.833784722199</v>
      </c>
      <c r="U630">
        <v>44501</v>
      </c>
      <c r="V630">
        <v>44501</v>
      </c>
      <c r="W630">
        <v>45107</v>
      </c>
      <c r="X630">
        <v>382534</v>
      </c>
      <c r="Y630" t="s">
        <v>1373</v>
      </c>
      <c r="Z630" t="s">
        <v>1373</v>
      </c>
      <c r="AA630">
        <v>5276</v>
      </c>
      <c r="AB630" t="s">
        <v>158</v>
      </c>
      <c r="AC630" t="s">
        <v>71</v>
      </c>
      <c r="AD630" t="s">
        <v>159</v>
      </c>
      <c r="AE630">
        <v>40036</v>
      </c>
      <c r="AF630" t="s">
        <v>160</v>
      </c>
      <c r="AG630" t="s">
        <v>74</v>
      </c>
      <c r="AH630" t="s">
        <v>160</v>
      </c>
      <c r="AI630" t="s">
        <v>1374</v>
      </c>
      <c r="AJ630" t="s">
        <v>74</v>
      </c>
      <c r="AK630" t="s">
        <v>76</v>
      </c>
    </row>
    <row r="631" spans="1:37">
      <c r="A631">
        <v>1</v>
      </c>
      <c r="B631" t="s">
        <v>57</v>
      </c>
      <c r="C631" t="s">
        <v>2601</v>
      </c>
      <c r="D631" t="s">
        <v>24</v>
      </c>
      <c r="E631" t="s">
        <v>78</v>
      </c>
      <c r="F631" t="s">
        <v>2469</v>
      </c>
      <c r="G631" t="s">
        <v>2470</v>
      </c>
      <c r="H631" t="s">
        <v>81</v>
      </c>
      <c r="I631" t="s">
        <v>63</v>
      </c>
      <c r="J631" t="s">
        <v>64</v>
      </c>
      <c r="K631" t="s">
        <v>65</v>
      </c>
      <c r="L631" t="s">
        <v>66</v>
      </c>
      <c r="M631" t="s">
        <v>66</v>
      </c>
      <c r="N631" t="s">
        <v>24</v>
      </c>
      <c r="P631" t="s">
        <v>67</v>
      </c>
      <c r="Q631" t="s">
        <v>68</v>
      </c>
      <c r="R631" t="s">
        <v>66</v>
      </c>
      <c r="S631" t="s">
        <v>66</v>
      </c>
      <c r="T631">
        <v>44256.446111111101</v>
      </c>
      <c r="U631">
        <v>44181</v>
      </c>
      <c r="V631">
        <v>44181</v>
      </c>
      <c r="W631">
        <v>44742</v>
      </c>
      <c r="X631">
        <v>179937</v>
      </c>
      <c r="Y631" t="s">
        <v>2471</v>
      </c>
      <c r="Z631" t="s">
        <v>2471</v>
      </c>
      <c r="AA631">
        <v>845</v>
      </c>
      <c r="AB631" t="s">
        <v>108</v>
      </c>
      <c r="AC631" t="s">
        <v>109</v>
      </c>
      <c r="AD631" t="s">
        <v>110</v>
      </c>
      <c r="AE631">
        <v>5292</v>
      </c>
      <c r="AF631" t="s">
        <v>111</v>
      </c>
      <c r="AG631" t="s">
        <v>74</v>
      </c>
      <c r="AH631" t="s">
        <v>111</v>
      </c>
      <c r="AI631" t="s">
        <v>2472</v>
      </c>
      <c r="AJ631" t="s">
        <v>74</v>
      </c>
      <c r="AK631" t="s">
        <v>76</v>
      </c>
    </row>
    <row r="632" spans="1:37">
      <c r="A632">
        <v>1</v>
      </c>
      <c r="B632" t="s">
        <v>57</v>
      </c>
      <c r="C632" t="s">
        <v>2602</v>
      </c>
      <c r="D632" t="s">
        <v>24</v>
      </c>
      <c r="E632" t="s">
        <v>59</v>
      </c>
      <c r="F632" t="s">
        <v>2603</v>
      </c>
      <c r="G632" t="s">
        <v>2604</v>
      </c>
      <c r="H632" t="s">
        <v>62</v>
      </c>
      <c r="I632" t="s">
        <v>63</v>
      </c>
      <c r="J632" t="s">
        <v>64</v>
      </c>
      <c r="K632" t="s">
        <v>65</v>
      </c>
      <c r="L632" t="s">
        <v>66</v>
      </c>
      <c r="M632" t="s">
        <v>66</v>
      </c>
      <c r="N632" t="s">
        <v>24</v>
      </c>
      <c r="P632" t="s">
        <v>67</v>
      </c>
      <c r="Q632" t="s">
        <v>68</v>
      </c>
      <c r="R632" t="s">
        <v>66</v>
      </c>
      <c r="S632" t="s">
        <v>66</v>
      </c>
      <c r="T632">
        <v>44534.546296296299</v>
      </c>
      <c r="U632">
        <v>44522</v>
      </c>
      <c r="V632">
        <v>44522</v>
      </c>
      <c r="W632">
        <v>45107</v>
      </c>
      <c r="X632">
        <v>258170</v>
      </c>
      <c r="Y632" t="s">
        <v>2605</v>
      </c>
      <c r="Z632" t="s">
        <v>2605</v>
      </c>
      <c r="AA632">
        <v>5723</v>
      </c>
      <c r="AB632" t="s">
        <v>286</v>
      </c>
      <c r="AC632" t="s">
        <v>71</v>
      </c>
      <c r="AD632" t="s">
        <v>287</v>
      </c>
      <c r="AE632">
        <v>27561</v>
      </c>
      <c r="AF632" t="s">
        <v>160</v>
      </c>
      <c r="AG632" t="s">
        <v>74</v>
      </c>
      <c r="AH632" t="s">
        <v>160</v>
      </c>
      <c r="AI632" t="s">
        <v>2606</v>
      </c>
      <c r="AJ632" t="s">
        <v>74</v>
      </c>
      <c r="AK632" t="s">
        <v>76</v>
      </c>
    </row>
    <row r="633" spans="1:37">
      <c r="A633">
        <v>1</v>
      </c>
      <c r="B633" t="s">
        <v>57</v>
      </c>
      <c r="C633" t="s">
        <v>2607</v>
      </c>
      <c r="D633" t="s">
        <v>24</v>
      </c>
      <c r="E633" t="s">
        <v>78</v>
      </c>
      <c r="F633" t="s">
        <v>1334</v>
      </c>
      <c r="G633" t="s">
        <v>2608</v>
      </c>
      <c r="H633" t="s">
        <v>81</v>
      </c>
      <c r="I633" t="s">
        <v>63</v>
      </c>
      <c r="J633" t="s">
        <v>64</v>
      </c>
      <c r="K633" t="s">
        <v>65</v>
      </c>
      <c r="L633" t="s">
        <v>66</v>
      </c>
      <c r="M633" t="s">
        <v>66</v>
      </c>
      <c r="N633" t="s">
        <v>24</v>
      </c>
      <c r="P633" t="s">
        <v>67</v>
      </c>
      <c r="Q633" t="s">
        <v>68</v>
      </c>
      <c r="R633" t="s">
        <v>66</v>
      </c>
      <c r="S633" t="s">
        <v>66</v>
      </c>
      <c r="T633">
        <v>44308.388344907398</v>
      </c>
      <c r="U633">
        <v>44284</v>
      </c>
      <c r="V633">
        <v>44284</v>
      </c>
      <c r="W633">
        <v>44926</v>
      </c>
      <c r="X633">
        <v>263693</v>
      </c>
      <c r="Y633" t="s">
        <v>1336</v>
      </c>
      <c r="Z633" t="s">
        <v>1336</v>
      </c>
      <c r="AA633">
        <v>4870</v>
      </c>
      <c r="AB633" t="s">
        <v>142</v>
      </c>
      <c r="AC633" t="s">
        <v>143</v>
      </c>
      <c r="AD633" t="s">
        <v>144</v>
      </c>
      <c r="AE633">
        <v>24514</v>
      </c>
      <c r="AF633" t="s">
        <v>86</v>
      </c>
      <c r="AG633" t="s">
        <v>74</v>
      </c>
      <c r="AH633" t="s">
        <v>86</v>
      </c>
      <c r="AI633" t="s">
        <v>1337</v>
      </c>
      <c r="AJ633" t="s">
        <v>74</v>
      </c>
      <c r="AK633" t="s">
        <v>76</v>
      </c>
    </row>
    <row r="634" spans="1:37">
      <c r="A634">
        <v>1</v>
      </c>
      <c r="B634" t="s">
        <v>57</v>
      </c>
      <c r="C634" t="s">
        <v>2609</v>
      </c>
      <c r="D634" t="s">
        <v>24</v>
      </c>
      <c r="E634" t="s">
        <v>78</v>
      </c>
      <c r="F634" t="s">
        <v>60</v>
      </c>
      <c r="G634" t="s">
        <v>61</v>
      </c>
      <c r="H634" t="s">
        <v>81</v>
      </c>
      <c r="I634" t="s">
        <v>63</v>
      </c>
      <c r="J634" t="s">
        <v>64</v>
      </c>
      <c r="K634" t="s">
        <v>65</v>
      </c>
      <c r="L634" t="s">
        <v>66</v>
      </c>
      <c r="M634" t="s">
        <v>66</v>
      </c>
      <c r="N634" t="s">
        <v>24</v>
      </c>
      <c r="P634" t="s">
        <v>67</v>
      </c>
      <c r="Q634" t="s">
        <v>68</v>
      </c>
      <c r="R634" t="s">
        <v>66</v>
      </c>
      <c r="S634" t="s">
        <v>66</v>
      </c>
      <c r="T634">
        <v>44273.3801157407</v>
      </c>
      <c r="U634">
        <v>44245</v>
      </c>
      <c r="V634">
        <v>44245</v>
      </c>
      <c r="W634">
        <v>44926</v>
      </c>
      <c r="X634">
        <v>161073</v>
      </c>
      <c r="Y634" t="s">
        <v>69</v>
      </c>
      <c r="Z634" t="s">
        <v>69</v>
      </c>
      <c r="AA634">
        <v>6390</v>
      </c>
      <c r="AB634" t="s">
        <v>70</v>
      </c>
      <c r="AC634" t="s">
        <v>71</v>
      </c>
      <c r="AD634" t="s">
        <v>72</v>
      </c>
      <c r="AE634">
        <v>21002</v>
      </c>
      <c r="AF634" t="s">
        <v>73</v>
      </c>
      <c r="AG634" t="s">
        <v>74</v>
      </c>
      <c r="AH634" t="s">
        <v>73</v>
      </c>
      <c r="AI634" t="s">
        <v>75</v>
      </c>
      <c r="AJ634" t="s">
        <v>74</v>
      </c>
      <c r="AK634" t="s">
        <v>76</v>
      </c>
    </row>
    <row r="635" spans="1:37">
      <c r="A635">
        <v>1</v>
      </c>
      <c r="B635" t="s">
        <v>57</v>
      </c>
      <c r="C635" t="s">
        <v>2610</v>
      </c>
      <c r="D635" t="s">
        <v>24</v>
      </c>
      <c r="E635" t="s">
        <v>59</v>
      </c>
      <c r="F635" t="s">
        <v>1761</v>
      </c>
      <c r="G635" t="s">
        <v>1762</v>
      </c>
      <c r="H635" t="s">
        <v>62</v>
      </c>
      <c r="I635" t="s">
        <v>63</v>
      </c>
      <c r="J635" t="s">
        <v>64</v>
      </c>
      <c r="K635" t="s">
        <v>65</v>
      </c>
      <c r="L635" t="s">
        <v>66</v>
      </c>
      <c r="M635" t="s">
        <v>66</v>
      </c>
      <c r="N635" t="s">
        <v>24</v>
      </c>
      <c r="P635" t="s">
        <v>67</v>
      </c>
      <c r="Q635" t="s">
        <v>68</v>
      </c>
      <c r="R635" t="s">
        <v>66</v>
      </c>
      <c r="S635" t="s">
        <v>66</v>
      </c>
      <c r="T635">
        <v>44518.834467592598</v>
      </c>
      <c r="U635">
        <v>44504</v>
      </c>
      <c r="V635">
        <v>44504</v>
      </c>
      <c r="W635">
        <v>45107</v>
      </c>
      <c r="X635">
        <v>3051864</v>
      </c>
      <c r="Y635" t="s">
        <v>1763</v>
      </c>
      <c r="Z635" t="s">
        <v>1763</v>
      </c>
      <c r="AA635">
        <v>2850</v>
      </c>
      <c r="AB635" t="s">
        <v>388</v>
      </c>
      <c r="AC635" t="s">
        <v>241</v>
      </c>
      <c r="AD635" t="s">
        <v>389</v>
      </c>
      <c r="AE635">
        <v>27724</v>
      </c>
      <c r="AF635" t="s">
        <v>152</v>
      </c>
      <c r="AG635" t="s">
        <v>74</v>
      </c>
      <c r="AH635" t="s">
        <v>152</v>
      </c>
      <c r="AI635" t="s">
        <v>1764</v>
      </c>
      <c r="AJ635" t="s">
        <v>74</v>
      </c>
      <c r="AK635" t="s">
        <v>76</v>
      </c>
    </row>
    <row r="636" spans="1:37">
      <c r="A636">
        <v>1</v>
      </c>
      <c r="B636" t="s">
        <v>57</v>
      </c>
      <c r="C636" t="s">
        <v>2611</v>
      </c>
      <c r="D636" t="s">
        <v>24</v>
      </c>
      <c r="E636" t="s">
        <v>59</v>
      </c>
      <c r="F636" t="s">
        <v>2015</v>
      </c>
      <c r="G636" t="s">
        <v>2016</v>
      </c>
      <c r="H636" t="s">
        <v>62</v>
      </c>
      <c r="I636" t="s">
        <v>63</v>
      </c>
      <c r="J636" t="s">
        <v>64</v>
      </c>
      <c r="K636" t="s">
        <v>65</v>
      </c>
      <c r="L636" t="s">
        <v>66</v>
      </c>
      <c r="M636" t="s">
        <v>66</v>
      </c>
      <c r="N636" t="s">
        <v>24</v>
      </c>
      <c r="P636" t="s">
        <v>67</v>
      </c>
      <c r="Q636" t="s">
        <v>68</v>
      </c>
      <c r="R636" t="s">
        <v>66</v>
      </c>
      <c r="S636" t="s">
        <v>66</v>
      </c>
      <c r="T636">
        <v>44540.708009259302</v>
      </c>
      <c r="U636">
        <v>44537</v>
      </c>
      <c r="V636">
        <v>44537</v>
      </c>
      <c r="W636">
        <v>45107</v>
      </c>
      <c r="X636">
        <v>609220</v>
      </c>
      <c r="Y636" t="s">
        <v>2017</v>
      </c>
      <c r="Z636" t="s">
        <v>2017</v>
      </c>
      <c r="AA636">
        <v>2060</v>
      </c>
      <c r="AB636" t="s">
        <v>150</v>
      </c>
      <c r="AC636" t="s">
        <v>71</v>
      </c>
      <c r="AD636" t="s">
        <v>151</v>
      </c>
      <c r="AE636">
        <v>17960</v>
      </c>
      <c r="AF636" t="s">
        <v>152</v>
      </c>
      <c r="AG636" t="s">
        <v>74</v>
      </c>
      <c r="AH636" t="s">
        <v>152</v>
      </c>
      <c r="AI636" t="s">
        <v>2018</v>
      </c>
      <c r="AJ636" t="s">
        <v>74</v>
      </c>
      <c r="AK636" t="s">
        <v>76</v>
      </c>
    </row>
    <row r="637" spans="1:37">
      <c r="A637">
        <v>1</v>
      </c>
      <c r="B637" t="s">
        <v>57</v>
      </c>
      <c r="C637" t="s">
        <v>2612</v>
      </c>
      <c r="D637" t="s">
        <v>24</v>
      </c>
      <c r="E637" t="s">
        <v>59</v>
      </c>
      <c r="F637" t="s">
        <v>1782</v>
      </c>
      <c r="G637" t="s">
        <v>1886</v>
      </c>
      <c r="H637" t="s">
        <v>62</v>
      </c>
      <c r="I637" t="s">
        <v>63</v>
      </c>
      <c r="J637" t="s">
        <v>64</v>
      </c>
      <c r="K637" t="s">
        <v>65</v>
      </c>
      <c r="L637" t="s">
        <v>66</v>
      </c>
      <c r="M637" t="s">
        <v>66</v>
      </c>
      <c r="N637" t="s">
        <v>24</v>
      </c>
      <c r="P637" t="s">
        <v>67</v>
      </c>
      <c r="Q637" t="s">
        <v>68</v>
      </c>
      <c r="R637" t="s">
        <v>66</v>
      </c>
      <c r="S637" t="s">
        <v>66</v>
      </c>
      <c r="T637">
        <v>44534.546087962997</v>
      </c>
      <c r="U637">
        <v>44530</v>
      </c>
      <c r="V637">
        <v>44530</v>
      </c>
      <c r="W637">
        <v>45107</v>
      </c>
      <c r="X637">
        <v>1923740</v>
      </c>
      <c r="Y637" t="s">
        <v>1784</v>
      </c>
      <c r="Z637" t="s">
        <v>1784</v>
      </c>
      <c r="AA637">
        <v>6280</v>
      </c>
      <c r="AB637" t="s">
        <v>303</v>
      </c>
      <c r="AC637" t="s">
        <v>71</v>
      </c>
      <c r="AD637" t="s">
        <v>304</v>
      </c>
      <c r="AE637">
        <v>26348</v>
      </c>
      <c r="AF637" t="s">
        <v>73</v>
      </c>
      <c r="AG637" t="s">
        <v>74</v>
      </c>
      <c r="AH637" t="s">
        <v>73</v>
      </c>
      <c r="AI637" t="s">
        <v>1785</v>
      </c>
      <c r="AJ637" t="s">
        <v>74</v>
      </c>
      <c r="AK637" t="s">
        <v>76</v>
      </c>
    </row>
    <row r="638" spans="1:37">
      <c r="A638">
        <v>1</v>
      </c>
      <c r="B638" t="s">
        <v>57</v>
      </c>
      <c r="C638" t="s">
        <v>2613</v>
      </c>
      <c r="D638" t="s">
        <v>24</v>
      </c>
      <c r="E638" t="s">
        <v>59</v>
      </c>
      <c r="F638" t="s">
        <v>1537</v>
      </c>
      <c r="G638" t="s">
        <v>527</v>
      </c>
      <c r="H638" t="s">
        <v>62</v>
      </c>
      <c r="I638" t="s">
        <v>63</v>
      </c>
      <c r="J638" t="s">
        <v>64</v>
      </c>
      <c r="K638" t="s">
        <v>65</v>
      </c>
      <c r="L638" t="s">
        <v>66</v>
      </c>
      <c r="M638" t="s">
        <v>66</v>
      </c>
      <c r="N638" t="s">
        <v>24</v>
      </c>
      <c r="P638" t="s">
        <v>67</v>
      </c>
      <c r="Q638" t="s">
        <v>68</v>
      </c>
      <c r="R638" t="s">
        <v>66</v>
      </c>
      <c r="S638" t="s">
        <v>66</v>
      </c>
      <c r="T638">
        <v>44534.546284722201</v>
      </c>
      <c r="U638">
        <v>44524</v>
      </c>
      <c r="V638">
        <v>44524</v>
      </c>
      <c r="W638">
        <v>45107</v>
      </c>
      <c r="X638">
        <v>975614</v>
      </c>
      <c r="Y638" t="s">
        <v>1539</v>
      </c>
      <c r="Z638" t="s">
        <v>1539</v>
      </c>
      <c r="AA638">
        <v>5223</v>
      </c>
      <c r="AB638" t="s">
        <v>253</v>
      </c>
      <c r="AC638" t="s">
        <v>254</v>
      </c>
      <c r="AD638" t="s">
        <v>255</v>
      </c>
      <c r="AE638">
        <v>11572</v>
      </c>
      <c r="AF638" t="s">
        <v>160</v>
      </c>
      <c r="AG638" t="s">
        <v>74</v>
      </c>
      <c r="AH638" t="s">
        <v>160</v>
      </c>
      <c r="AI638" t="s">
        <v>1540</v>
      </c>
      <c r="AJ638" t="s">
        <v>74</v>
      </c>
      <c r="AK638" t="s">
        <v>76</v>
      </c>
    </row>
    <row r="639" spans="1:37">
      <c r="A639">
        <v>1</v>
      </c>
      <c r="B639" t="s">
        <v>57</v>
      </c>
      <c r="C639" t="s">
        <v>2614</v>
      </c>
      <c r="D639" t="s">
        <v>24</v>
      </c>
      <c r="E639" t="s">
        <v>78</v>
      </c>
      <c r="F639" t="s">
        <v>2615</v>
      </c>
      <c r="G639" t="s">
        <v>2616</v>
      </c>
      <c r="H639" t="s">
        <v>81</v>
      </c>
      <c r="I639" t="s">
        <v>63</v>
      </c>
      <c r="J639" t="s">
        <v>64</v>
      </c>
      <c r="K639" t="s">
        <v>65</v>
      </c>
      <c r="L639" t="s">
        <v>66</v>
      </c>
      <c r="M639" t="s">
        <v>66</v>
      </c>
      <c r="N639" t="s">
        <v>24</v>
      </c>
      <c r="P639" t="s">
        <v>67</v>
      </c>
      <c r="Q639" t="s">
        <v>68</v>
      </c>
      <c r="R639" t="s">
        <v>66</v>
      </c>
      <c r="S639" t="s">
        <v>66</v>
      </c>
      <c r="T639">
        <v>44357.630312499998</v>
      </c>
      <c r="U639">
        <v>44337</v>
      </c>
      <c r="V639">
        <v>44337</v>
      </c>
      <c r="W639">
        <v>44742</v>
      </c>
      <c r="X639">
        <v>284470</v>
      </c>
      <c r="Y639" t="s">
        <v>2617</v>
      </c>
      <c r="Z639" t="s">
        <v>2617</v>
      </c>
      <c r="AA639">
        <v>6515</v>
      </c>
      <c r="AB639" t="s">
        <v>202</v>
      </c>
      <c r="AC639" t="s">
        <v>71</v>
      </c>
      <c r="AD639" t="s">
        <v>203</v>
      </c>
      <c r="AE639">
        <v>22943</v>
      </c>
      <c r="AF639" t="s">
        <v>73</v>
      </c>
      <c r="AG639" t="s">
        <v>74</v>
      </c>
      <c r="AH639" t="s">
        <v>73</v>
      </c>
      <c r="AI639" t="s">
        <v>2618</v>
      </c>
      <c r="AJ639" t="s">
        <v>74</v>
      </c>
      <c r="AK639" t="s">
        <v>76</v>
      </c>
    </row>
    <row r="640" spans="1:37">
      <c r="A640">
        <v>1</v>
      </c>
      <c r="B640" t="s">
        <v>57</v>
      </c>
      <c r="C640" t="s">
        <v>2619</v>
      </c>
      <c r="D640" t="s">
        <v>24</v>
      </c>
      <c r="E640" t="s">
        <v>78</v>
      </c>
      <c r="F640" t="s">
        <v>2620</v>
      </c>
      <c r="G640" t="s">
        <v>2621</v>
      </c>
      <c r="H640" t="s">
        <v>81</v>
      </c>
      <c r="I640" t="s">
        <v>63</v>
      </c>
      <c r="J640" t="s">
        <v>64</v>
      </c>
      <c r="K640" t="s">
        <v>65</v>
      </c>
      <c r="L640" t="s">
        <v>66</v>
      </c>
      <c r="M640" t="s">
        <v>66</v>
      </c>
      <c r="N640" t="s">
        <v>24</v>
      </c>
      <c r="P640" t="s">
        <v>67</v>
      </c>
      <c r="Q640" t="s">
        <v>68</v>
      </c>
      <c r="R640" t="s">
        <v>66</v>
      </c>
      <c r="S640" t="s">
        <v>66</v>
      </c>
      <c r="T640">
        <v>44256.446550925903</v>
      </c>
      <c r="U640">
        <v>44183</v>
      </c>
      <c r="V640">
        <v>44183</v>
      </c>
      <c r="W640">
        <v>44742</v>
      </c>
      <c r="X640">
        <v>3030423</v>
      </c>
      <c r="Y640" t="s">
        <v>2622</v>
      </c>
      <c r="Z640" t="s">
        <v>2622</v>
      </c>
      <c r="AA640">
        <v>6106</v>
      </c>
      <c r="AB640" t="s">
        <v>1021</v>
      </c>
      <c r="AC640" t="s">
        <v>71</v>
      </c>
      <c r="AD640" t="s">
        <v>1022</v>
      </c>
      <c r="AE640">
        <v>4529</v>
      </c>
      <c r="AF640" t="s">
        <v>73</v>
      </c>
      <c r="AG640" t="s">
        <v>74</v>
      </c>
      <c r="AH640" t="s">
        <v>73</v>
      </c>
      <c r="AI640" t="s">
        <v>2623</v>
      </c>
      <c r="AJ640" t="s">
        <v>74</v>
      </c>
      <c r="AK640" t="s">
        <v>76</v>
      </c>
    </row>
    <row r="641" spans="1:37">
      <c r="A641">
        <v>1</v>
      </c>
      <c r="B641" t="s">
        <v>57</v>
      </c>
      <c r="C641" t="s">
        <v>2624</v>
      </c>
      <c r="D641" t="s">
        <v>24</v>
      </c>
      <c r="E641" t="s">
        <v>78</v>
      </c>
      <c r="F641" t="s">
        <v>2625</v>
      </c>
      <c r="G641" t="s">
        <v>2626</v>
      </c>
      <c r="H641" t="s">
        <v>81</v>
      </c>
      <c r="I641" t="s">
        <v>63</v>
      </c>
      <c r="J641" t="s">
        <v>64</v>
      </c>
      <c r="K641" t="s">
        <v>65</v>
      </c>
      <c r="L641" t="s">
        <v>66</v>
      </c>
      <c r="M641" t="s">
        <v>66</v>
      </c>
      <c r="N641" t="s">
        <v>24</v>
      </c>
      <c r="P641" t="s">
        <v>67</v>
      </c>
      <c r="Q641" t="s">
        <v>68</v>
      </c>
      <c r="R641" t="s">
        <v>66</v>
      </c>
      <c r="S641" t="s">
        <v>66</v>
      </c>
      <c r="T641">
        <v>44420.585115740701</v>
      </c>
      <c r="U641">
        <v>44407</v>
      </c>
      <c r="V641">
        <v>44407</v>
      </c>
      <c r="W641">
        <v>44742</v>
      </c>
      <c r="X641">
        <v>470945</v>
      </c>
      <c r="Y641" t="s">
        <v>2627</v>
      </c>
      <c r="Z641" t="s">
        <v>2627</v>
      </c>
      <c r="AA641">
        <v>6415</v>
      </c>
      <c r="AB641" t="s">
        <v>202</v>
      </c>
      <c r="AC641" t="s">
        <v>71</v>
      </c>
      <c r="AD641" t="s">
        <v>203</v>
      </c>
      <c r="AE641">
        <v>22943</v>
      </c>
      <c r="AF641" t="s">
        <v>73</v>
      </c>
      <c r="AG641" t="s">
        <v>74</v>
      </c>
      <c r="AH641" t="s">
        <v>73</v>
      </c>
      <c r="AI641" t="s">
        <v>2628</v>
      </c>
      <c r="AJ641" t="s">
        <v>74</v>
      </c>
      <c r="AK641" t="s">
        <v>76</v>
      </c>
    </row>
    <row r="642" spans="1:37">
      <c r="A642">
        <v>1</v>
      </c>
      <c r="B642" t="s">
        <v>57</v>
      </c>
      <c r="C642" t="s">
        <v>2629</v>
      </c>
      <c r="D642" t="s">
        <v>24</v>
      </c>
      <c r="E642" t="s">
        <v>59</v>
      </c>
      <c r="F642" t="s">
        <v>2318</v>
      </c>
      <c r="G642" t="s">
        <v>2319</v>
      </c>
      <c r="H642" t="s">
        <v>62</v>
      </c>
      <c r="I642" t="s">
        <v>63</v>
      </c>
      <c r="J642" t="s">
        <v>64</v>
      </c>
      <c r="K642" t="s">
        <v>65</v>
      </c>
      <c r="L642" t="s">
        <v>66</v>
      </c>
      <c r="M642" t="s">
        <v>66</v>
      </c>
      <c r="N642" t="s">
        <v>24</v>
      </c>
      <c r="P642" t="s">
        <v>67</v>
      </c>
      <c r="Q642" t="s">
        <v>68</v>
      </c>
      <c r="R642" t="s">
        <v>66</v>
      </c>
      <c r="S642" t="s">
        <v>66</v>
      </c>
      <c r="T642">
        <v>44518.832928240699</v>
      </c>
      <c r="U642">
        <v>44508</v>
      </c>
      <c r="V642">
        <v>44508</v>
      </c>
      <c r="W642">
        <v>45107</v>
      </c>
      <c r="X642">
        <v>2646504</v>
      </c>
      <c r="Y642" t="s">
        <v>2320</v>
      </c>
      <c r="Z642" t="s">
        <v>2320</v>
      </c>
      <c r="AA642">
        <v>6530</v>
      </c>
      <c r="AB642" t="s">
        <v>202</v>
      </c>
      <c r="AC642" t="s">
        <v>71</v>
      </c>
      <c r="AD642" t="s">
        <v>203</v>
      </c>
      <c r="AE642">
        <v>22943</v>
      </c>
      <c r="AF642" t="s">
        <v>73</v>
      </c>
      <c r="AG642" t="s">
        <v>74</v>
      </c>
      <c r="AH642" t="s">
        <v>73</v>
      </c>
      <c r="AI642" t="s">
        <v>2321</v>
      </c>
      <c r="AJ642" t="s">
        <v>74</v>
      </c>
      <c r="AK642" t="s">
        <v>76</v>
      </c>
    </row>
    <row r="643" spans="1:37">
      <c r="A643">
        <v>1</v>
      </c>
      <c r="B643" t="s">
        <v>57</v>
      </c>
      <c r="C643" t="s">
        <v>2630</v>
      </c>
      <c r="D643" t="s">
        <v>24</v>
      </c>
      <c r="E643" t="s">
        <v>78</v>
      </c>
      <c r="F643" t="s">
        <v>2631</v>
      </c>
      <c r="G643" t="s">
        <v>2632</v>
      </c>
      <c r="H643" t="s">
        <v>81</v>
      </c>
      <c r="I643" t="s">
        <v>63</v>
      </c>
      <c r="J643" t="s">
        <v>64</v>
      </c>
      <c r="K643" t="s">
        <v>65</v>
      </c>
      <c r="L643" t="s">
        <v>66</v>
      </c>
      <c r="M643" t="s">
        <v>66</v>
      </c>
      <c r="N643" t="s">
        <v>24</v>
      </c>
      <c r="P643" t="s">
        <v>67</v>
      </c>
      <c r="Q643" t="s">
        <v>68</v>
      </c>
      <c r="R643" t="s">
        <v>66</v>
      </c>
      <c r="S643" t="s">
        <v>66</v>
      </c>
      <c r="T643">
        <v>44256.444374999999</v>
      </c>
      <c r="U643">
        <v>44224</v>
      </c>
      <c r="V643">
        <v>44224</v>
      </c>
      <c r="W643">
        <v>44742</v>
      </c>
      <c r="X643">
        <v>834029</v>
      </c>
      <c r="Y643" t="s">
        <v>2633</v>
      </c>
      <c r="Z643" t="s">
        <v>2633</v>
      </c>
      <c r="AA643">
        <v>5540</v>
      </c>
      <c r="AB643" t="s">
        <v>286</v>
      </c>
      <c r="AC643" t="s">
        <v>71</v>
      </c>
      <c r="AD643" t="s">
        <v>287</v>
      </c>
      <c r="AE643">
        <v>27561</v>
      </c>
      <c r="AF643" t="s">
        <v>160</v>
      </c>
      <c r="AG643" t="s">
        <v>74</v>
      </c>
      <c r="AH643" t="s">
        <v>160</v>
      </c>
      <c r="AI643" t="s">
        <v>2634</v>
      </c>
      <c r="AJ643" t="s">
        <v>74</v>
      </c>
      <c r="AK643" t="s">
        <v>76</v>
      </c>
    </row>
    <row r="644" spans="1:37">
      <c r="A644">
        <v>1</v>
      </c>
      <c r="B644" t="s">
        <v>57</v>
      </c>
      <c r="C644" t="s">
        <v>2635</v>
      </c>
      <c r="D644" t="s">
        <v>24</v>
      </c>
      <c r="E644" t="s">
        <v>78</v>
      </c>
      <c r="F644" t="s">
        <v>2636</v>
      </c>
      <c r="G644" t="s">
        <v>2637</v>
      </c>
      <c r="H644" t="s">
        <v>81</v>
      </c>
      <c r="I644" t="s">
        <v>63</v>
      </c>
      <c r="J644" t="s">
        <v>64</v>
      </c>
      <c r="K644" t="s">
        <v>65</v>
      </c>
      <c r="L644" t="s">
        <v>66</v>
      </c>
      <c r="M644" t="s">
        <v>66</v>
      </c>
      <c r="N644" t="s">
        <v>24</v>
      </c>
      <c r="P644" t="s">
        <v>67</v>
      </c>
      <c r="Q644" t="s">
        <v>68</v>
      </c>
      <c r="R644" t="s">
        <v>66</v>
      </c>
      <c r="S644" t="s">
        <v>66</v>
      </c>
      <c r="T644">
        <v>44256.4444560185</v>
      </c>
      <c r="U644">
        <v>44183</v>
      </c>
      <c r="V644">
        <v>44183</v>
      </c>
      <c r="W644">
        <v>44742</v>
      </c>
      <c r="X644">
        <v>1538379</v>
      </c>
      <c r="Y644" t="s">
        <v>2556</v>
      </c>
      <c r="Z644" t="s">
        <v>2556</v>
      </c>
      <c r="AA644">
        <v>3380</v>
      </c>
      <c r="AB644" t="s">
        <v>352</v>
      </c>
      <c r="AC644" t="s">
        <v>71</v>
      </c>
      <c r="AD644" t="s">
        <v>353</v>
      </c>
      <c r="AE644">
        <v>21577</v>
      </c>
      <c r="AF644" t="s">
        <v>102</v>
      </c>
      <c r="AG644" t="s">
        <v>74</v>
      </c>
      <c r="AH644" t="s">
        <v>102</v>
      </c>
      <c r="AI644" t="s">
        <v>2557</v>
      </c>
      <c r="AJ644" t="s">
        <v>74</v>
      </c>
      <c r="AK644" t="s">
        <v>76</v>
      </c>
    </row>
    <row r="645" spans="1:37">
      <c r="A645">
        <v>1</v>
      </c>
      <c r="B645" t="s">
        <v>57</v>
      </c>
      <c r="C645" t="s">
        <v>2638</v>
      </c>
      <c r="D645" t="s">
        <v>24</v>
      </c>
      <c r="E645" t="s">
        <v>78</v>
      </c>
      <c r="F645" t="s">
        <v>2639</v>
      </c>
      <c r="G645" t="s">
        <v>2640</v>
      </c>
      <c r="H645" t="s">
        <v>81</v>
      </c>
      <c r="I645" t="s">
        <v>63</v>
      </c>
      <c r="J645" t="s">
        <v>64</v>
      </c>
      <c r="K645" t="s">
        <v>65</v>
      </c>
      <c r="L645" t="s">
        <v>66</v>
      </c>
      <c r="M645" t="s">
        <v>66</v>
      </c>
      <c r="N645" t="s">
        <v>24</v>
      </c>
      <c r="P645" t="s">
        <v>67</v>
      </c>
      <c r="Q645" t="s">
        <v>68</v>
      </c>
      <c r="R645" t="s">
        <v>66</v>
      </c>
      <c r="S645" t="s">
        <v>66</v>
      </c>
      <c r="T645">
        <v>44256.443541666697</v>
      </c>
      <c r="U645">
        <v>44186</v>
      </c>
      <c r="V645">
        <v>44186</v>
      </c>
      <c r="W645">
        <v>44742</v>
      </c>
      <c r="X645">
        <v>288492</v>
      </c>
      <c r="Y645" t="s">
        <v>2641</v>
      </c>
      <c r="Z645" t="s">
        <v>2641</v>
      </c>
      <c r="AA645">
        <v>6383</v>
      </c>
      <c r="AB645" t="s">
        <v>202</v>
      </c>
      <c r="AC645" t="s">
        <v>71</v>
      </c>
      <c r="AD645" t="s">
        <v>203</v>
      </c>
      <c r="AE645">
        <v>22943</v>
      </c>
      <c r="AF645" t="s">
        <v>73</v>
      </c>
      <c r="AG645" t="s">
        <v>74</v>
      </c>
      <c r="AH645" t="s">
        <v>73</v>
      </c>
      <c r="AI645" t="s">
        <v>2642</v>
      </c>
      <c r="AJ645" t="s">
        <v>74</v>
      </c>
      <c r="AK645" t="s">
        <v>76</v>
      </c>
    </row>
    <row r="646" spans="1:37">
      <c r="A646">
        <v>1</v>
      </c>
      <c r="B646" t="s">
        <v>57</v>
      </c>
      <c r="C646" t="s">
        <v>2643</v>
      </c>
      <c r="D646" t="s">
        <v>24</v>
      </c>
      <c r="E646" t="s">
        <v>78</v>
      </c>
      <c r="F646" t="s">
        <v>2644</v>
      </c>
      <c r="G646" t="s">
        <v>2645</v>
      </c>
      <c r="H646" t="s">
        <v>81</v>
      </c>
      <c r="I646" t="s">
        <v>63</v>
      </c>
      <c r="J646" t="s">
        <v>64</v>
      </c>
      <c r="K646" t="s">
        <v>65</v>
      </c>
      <c r="L646" t="s">
        <v>66</v>
      </c>
      <c r="M646" t="s">
        <v>66</v>
      </c>
      <c r="N646" t="s">
        <v>24</v>
      </c>
      <c r="P646" t="s">
        <v>67</v>
      </c>
      <c r="Q646" t="s">
        <v>68</v>
      </c>
      <c r="R646" t="s">
        <v>66</v>
      </c>
      <c r="S646" t="s">
        <v>66</v>
      </c>
      <c r="T646">
        <v>44256.4453125</v>
      </c>
      <c r="U646">
        <v>44200</v>
      </c>
      <c r="V646">
        <v>44200</v>
      </c>
      <c r="W646">
        <v>44742</v>
      </c>
      <c r="X646">
        <v>1893303</v>
      </c>
      <c r="Y646" t="s">
        <v>2646</v>
      </c>
      <c r="Z646" t="s">
        <v>2646</v>
      </c>
      <c r="AA646">
        <v>7000</v>
      </c>
      <c r="AB646" t="s">
        <v>1195</v>
      </c>
      <c r="AC646" t="s">
        <v>530</v>
      </c>
      <c r="AD646" t="s">
        <v>1196</v>
      </c>
      <c r="AE646">
        <v>29845</v>
      </c>
      <c r="AF646" t="s">
        <v>119</v>
      </c>
      <c r="AG646" t="s">
        <v>74</v>
      </c>
      <c r="AH646" t="s">
        <v>119</v>
      </c>
      <c r="AI646" t="s">
        <v>2647</v>
      </c>
      <c r="AJ646" t="s">
        <v>74</v>
      </c>
      <c r="AK646" t="s">
        <v>76</v>
      </c>
    </row>
    <row r="647" spans="1:37">
      <c r="A647">
        <v>1</v>
      </c>
      <c r="B647" t="s">
        <v>57</v>
      </c>
      <c r="C647" t="s">
        <v>2648</v>
      </c>
      <c r="D647" t="s">
        <v>24</v>
      </c>
      <c r="E647" t="s">
        <v>59</v>
      </c>
      <c r="F647" t="s">
        <v>2649</v>
      </c>
      <c r="G647" t="s">
        <v>2650</v>
      </c>
      <c r="H647" t="s">
        <v>62</v>
      </c>
      <c r="I647" t="s">
        <v>63</v>
      </c>
      <c r="J647" t="s">
        <v>64</v>
      </c>
      <c r="K647" t="s">
        <v>65</v>
      </c>
      <c r="L647" t="s">
        <v>66</v>
      </c>
      <c r="M647" t="s">
        <v>66</v>
      </c>
      <c r="N647" t="s">
        <v>24</v>
      </c>
      <c r="P647" t="s">
        <v>67</v>
      </c>
      <c r="Q647" t="s">
        <v>68</v>
      </c>
      <c r="R647" t="s">
        <v>66</v>
      </c>
      <c r="S647" t="s">
        <v>66</v>
      </c>
      <c r="T647">
        <v>44518.834490740701</v>
      </c>
      <c r="U647">
        <v>44498</v>
      </c>
      <c r="V647">
        <v>44498</v>
      </c>
      <c r="W647">
        <v>45107</v>
      </c>
      <c r="X647">
        <v>1693122</v>
      </c>
      <c r="Y647" t="s">
        <v>2651</v>
      </c>
      <c r="Z647" t="s">
        <v>2651</v>
      </c>
      <c r="AA647">
        <v>2656</v>
      </c>
      <c r="AB647" t="s">
        <v>711</v>
      </c>
      <c r="AC647" t="s">
        <v>241</v>
      </c>
      <c r="AD647" t="s">
        <v>712</v>
      </c>
      <c r="AE647">
        <v>39331</v>
      </c>
      <c r="AF647" t="s">
        <v>152</v>
      </c>
      <c r="AG647" t="s">
        <v>74</v>
      </c>
      <c r="AH647" t="s">
        <v>152</v>
      </c>
      <c r="AI647" t="s">
        <v>2652</v>
      </c>
      <c r="AJ647" t="s">
        <v>74</v>
      </c>
      <c r="AK647" t="s">
        <v>76</v>
      </c>
    </row>
    <row r="648" spans="1:37">
      <c r="A648">
        <v>1</v>
      </c>
      <c r="B648" t="s">
        <v>57</v>
      </c>
      <c r="C648" t="s">
        <v>2653</v>
      </c>
      <c r="D648" t="s">
        <v>24</v>
      </c>
      <c r="E648" t="s">
        <v>78</v>
      </c>
      <c r="F648" t="s">
        <v>2654</v>
      </c>
      <c r="G648" t="s">
        <v>2655</v>
      </c>
      <c r="H648" t="s">
        <v>81</v>
      </c>
      <c r="I648" t="s">
        <v>63</v>
      </c>
      <c r="J648" t="s">
        <v>64</v>
      </c>
      <c r="K648" t="s">
        <v>65</v>
      </c>
      <c r="L648" t="s">
        <v>66</v>
      </c>
      <c r="M648" t="s">
        <v>66</v>
      </c>
      <c r="N648" t="s">
        <v>24</v>
      </c>
      <c r="P648" t="s">
        <v>67</v>
      </c>
      <c r="Q648" t="s">
        <v>68</v>
      </c>
      <c r="R648" t="s">
        <v>66</v>
      </c>
      <c r="S648" t="s">
        <v>66</v>
      </c>
      <c r="T648">
        <v>44256.443611111099</v>
      </c>
      <c r="U648">
        <v>44188</v>
      </c>
      <c r="V648">
        <v>44188</v>
      </c>
      <c r="W648">
        <v>44742</v>
      </c>
      <c r="X648">
        <v>347959</v>
      </c>
      <c r="Y648" t="s">
        <v>2656</v>
      </c>
      <c r="Z648" t="s">
        <v>2656</v>
      </c>
      <c r="AA648">
        <v>6430</v>
      </c>
      <c r="AB648" t="s">
        <v>92</v>
      </c>
      <c r="AC648" t="s">
        <v>71</v>
      </c>
      <c r="AD648" t="s">
        <v>93</v>
      </c>
      <c r="AE648">
        <v>24885</v>
      </c>
      <c r="AF648" t="s">
        <v>73</v>
      </c>
      <c r="AG648" t="s">
        <v>74</v>
      </c>
      <c r="AH648" t="s">
        <v>73</v>
      </c>
      <c r="AI648" t="s">
        <v>2657</v>
      </c>
      <c r="AJ648" t="s">
        <v>74</v>
      </c>
      <c r="AK648" t="s">
        <v>76</v>
      </c>
    </row>
    <row r="649" spans="1:37">
      <c r="A649">
        <v>1</v>
      </c>
      <c r="B649" t="s">
        <v>57</v>
      </c>
      <c r="C649" t="s">
        <v>2658</v>
      </c>
      <c r="D649" t="s">
        <v>24</v>
      </c>
      <c r="E649" t="s">
        <v>78</v>
      </c>
      <c r="F649" t="s">
        <v>1682</v>
      </c>
      <c r="G649" t="s">
        <v>1683</v>
      </c>
      <c r="H649" t="s">
        <v>81</v>
      </c>
      <c r="I649" t="s">
        <v>63</v>
      </c>
      <c r="J649" t="s">
        <v>64</v>
      </c>
      <c r="K649" t="s">
        <v>65</v>
      </c>
      <c r="L649" t="s">
        <v>66</v>
      </c>
      <c r="M649" t="s">
        <v>66</v>
      </c>
      <c r="N649" t="s">
        <v>24</v>
      </c>
      <c r="P649" t="s">
        <v>67</v>
      </c>
      <c r="Q649" t="s">
        <v>68</v>
      </c>
      <c r="R649" t="s">
        <v>66</v>
      </c>
      <c r="S649" t="s">
        <v>66</v>
      </c>
      <c r="T649">
        <v>44256.4447685185</v>
      </c>
      <c r="U649">
        <v>44182</v>
      </c>
      <c r="V649">
        <v>44182</v>
      </c>
      <c r="W649">
        <v>44742</v>
      </c>
      <c r="X649">
        <v>5175180</v>
      </c>
      <c r="Y649" t="s">
        <v>1684</v>
      </c>
      <c r="Z649" t="s">
        <v>1684</v>
      </c>
      <c r="AA649">
        <v>3337</v>
      </c>
      <c r="AB649" t="s">
        <v>1685</v>
      </c>
      <c r="AC649" t="s">
        <v>109</v>
      </c>
      <c r="AD649" t="s">
        <v>1686</v>
      </c>
      <c r="AE649">
        <v>9656</v>
      </c>
      <c r="AF649" t="s">
        <v>102</v>
      </c>
      <c r="AG649" t="s">
        <v>74</v>
      </c>
      <c r="AH649" t="s">
        <v>102</v>
      </c>
      <c r="AI649" t="s">
        <v>1687</v>
      </c>
      <c r="AJ649" t="s">
        <v>74</v>
      </c>
      <c r="AK649" t="s">
        <v>76</v>
      </c>
    </row>
    <row r="650" spans="1:37">
      <c r="A650">
        <v>1</v>
      </c>
      <c r="B650" t="s">
        <v>57</v>
      </c>
      <c r="C650" t="s">
        <v>2659</v>
      </c>
      <c r="D650" t="s">
        <v>24</v>
      </c>
      <c r="E650" t="s">
        <v>78</v>
      </c>
      <c r="F650" t="s">
        <v>944</v>
      </c>
      <c r="G650" t="s">
        <v>945</v>
      </c>
      <c r="H650" t="s">
        <v>81</v>
      </c>
      <c r="I650" t="s">
        <v>63</v>
      </c>
      <c r="J650" t="s">
        <v>64</v>
      </c>
      <c r="K650" t="s">
        <v>65</v>
      </c>
      <c r="L650" t="s">
        <v>66</v>
      </c>
      <c r="M650" t="s">
        <v>66</v>
      </c>
      <c r="N650" t="s">
        <v>24</v>
      </c>
      <c r="P650" t="s">
        <v>67</v>
      </c>
      <c r="Q650" t="s">
        <v>68</v>
      </c>
      <c r="R650" t="s">
        <v>66</v>
      </c>
      <c r="S650" t="s">
        <v>66</v>
      </c>
      <c r="T650">
        <v>44256.446307870399</v>
      </c>
      <c r="U650">
        <v>44186</v>
      </c>
      <c r="V650">
        <v>44186</v>
      </c>
      <c r="W650">
        <v>44742</v>
      </c>
      <c r="X650">
        <v>4896302</v>
      </c>
      <c r="Y650" t="s">
        <v>946</v>
      </c>
      <c r="Z650" t="s">
        <v>946</v>
      </c>
      <c r="AA650">
        <v>5108</v>
      </c>
      <c r="AB650" t="s">
        <v>854</v>
      </c>
      <c r="AC650" t="s">
        <v>109</v>
      </c>
      <c r="AD650" t="s">
        <v>855</v>
      </c>
      <c r="AE650">
        <v>28719</v>
      </c>
      <c r="AF650" t="s">
        <v>160</v>
      </c>
      <c r="AG650" t="s">
        <v>74</v>
      </c>
      <c r="AH650" t="s">
        <v>160</v>
      </c>
      <c r="AI650" t="s">
        <v>947</v>
      </c>
      <c r="AJ650" t="s">
        <v>74</v>
      </c>
      <c r="AK650" t="s">
        <v>76</v>
      </c>
    </row>
    <row r="651" spans="1:37">
      <c r="A651">
        <v>1</v>
      </c>
      <c r="B651" t="s">
        <v>57</v>
      </c>
      <c r="C651" t="s">
        <v>2660</v>
      </c>
      <c r="D651" t="s">
        <v>24</v>
      </c>
      <c r="E651" t="s">
        <v>78</v>
      </c>
      <c r="F651" t="s">
        <v>2661</v>
      </c>
      <c r="G651" t="s">
        <v>2662</v>
      </c>
      <c r="H651" t="s">
        <v>81</v>
      </c>
      <c r="I651" t="s">
        <v>63</v>
      </c>
      <c r="J651" t="s">
        <v>64</v>
      </c>
      <c r="K651" t="s">
        <v>65</v>
      </c>
      <c r="L651" t="s">
        <v>66</v>
      </c>
      <c r="M651" t="s">
        <v>66</v>
      </c>
      <c r="N651" t="s">
        <v>24</v>
      </c>
      <c r="P651" t="s">
        <v>67</v>
      </c>
      <c r="Q651" t="s">
        <v>68</v>
      </c>
      <c r="R651" t="s">
        <v>66</v>
      </c>
      <c r="S651" t="s">
        <v>66</v>
      </c>
      <c r="T651">
        <v>44273.380231481497</v>
      </c>
      <c r="U651">
        <v>44257</v>
      </c>
      <c r="V651">
        <v>44257</v>
      </c>
      <c r="W651">
        <v>44926</v>
      </c>
      <c r="X651">
        <v>4703585</v>
      </c>
      <c r="Y651" t="s">
        <v>2663</v>
      </c>
      <c r="Z651" t="s">
        <v>2663</v>
      </c>
      <c r="AA651">
        <v>3072</v>
      </c>
      <c r="AB651" t="s">
        <v>2664</v>
      </c>
      <c r="AC651" t="s">
        <v>109</v>
      </c>
      <c r="AD651" t="s">
        <v>2665</v>
      </c>
      <c r="AE651">
        <v>28553</v>
      </c>
      <c r="AF651" t="s">
        <v>102</v>
      </c>
      <c r="AG651" t="s">
        <v>74</v>
      </c>
      <c r="AH651" t="s">
        <v>102</v>
      </c>
      <c r="AI651" t="s">
        <v>2666</v>
      </c>
      <c r="AJ651" t="s">
        <v>74</v>
      </c>
      <c r="AK651" t="s">
        <v>76</v>
      </c>
    </row>
    <row r="652" spans="1:37">
      <c r="A652">
        <v>1</v>
      </c>
      <c r="B652" t="s">
        <v>57</v>
      </c>
      <c r="C652" t="s">
        <v>2667</v>
      </c>
      <c r="D652" t="s">
        <v>24</v>
      </c>
      <c r="E652" t="s">
        <v>78</v>
      </c>
      <c r="F652" t="s">
        <v>2603</v>
      </c>
      <c r="G652" t="s">
        <v>2604</v>
      </c>
      <c r="H652" t="s">
        <v>81</v>
      </c>
      <c r="I652" t="s">
        <v>63</v>
      </c>
      <c r="J652" t="s">
        <v>64</v>
      </c>
      <c r="K652" t="s">
        <v>65</v>
      </c>
      <c r="L652" t="s">
        <v>66</v>
      </c>
      <c r="M652" t="s">
        <v>66</v>
      </c>
      <c r="N652" t="s">
        <v>24</v>
      </c>
      <c r="P652" t="s">
        <v>67</v>
      </c>
      <c r="Q652" t="s">
        <v>68</v>
      </c>
      <c r="R652" t="s">
        <v>66</v>
      </c>
      <c r="S652" t="s">
        <v>66</v>
      </c>
      <c r="T652">
        <v>44529.421400462998</v>
      </c>
      <c r="U652">
        <v>44522</v>
      </c>
      <c r="V652">
        <v>44522</v>
      </c>
      <c r="W652">
        <v>44742</v>
      </c>
      <c r="X652">
        <v>134267</v>
      </c>
      <c r="Y652" t="s">
        <v>2605</v>
      </c>
      <c r="Z652" t="s">
        <v>2605</v>
      </c>
      <c r="AA652">
        <v>5723</v>
      </c>
      <c r="AB652" t="s">
        <v>286</v>
      </c>
      <c r="AC652" t="s">
        <v>71</v>
      </c>
      <c r="AD652" t="s">
        <v>287</v>
      </c>
      <c r="AE652">
        <v>27561</v>
      </c>
      <c r="AF652" t="s">
        <v>160</v>
      </c>
      <c r="AG652" t="s">
        <v>74</v>
      </c>
      <c r="AH652" t="s">
        <v>160</v>
      </c>
      <c r="AI652" t="s">
        <v>2606</v>
      </c>
      <c r="AJ652" t="s">
        <v>74</v>
      </c>
      <c r="AK652" t="s">
        <v>76</v>
      </c>
    </row>
    <row r="653" spans="1:37">
      <c r="A653">
        <v>1</v>
      </c>
      <c r="B653" t="s">
        <v>57</v>
      </c>
      <c r="C653" t="s">
        <v>2668</v>
      </c>
      <c r="D653" t="s">
        <v>24</v>
      </c>
      <c r="E653" t="s">
        <v>78</v>
      </c>
      <c r="F653" t="s">
        <v>2669</v>
      </c>
      <c r="G653" t="s">
        <v>2670</v>
      </c>
      <c r="H653" t="s">
        <v>81</v>
      </c>
      <c r="I653" t="s">
        <v>63</v>
      </c>
      <c r="J653" t="s">
        <v>64</v>
      </c>
      <c r="K653" t="s">
        <v>65</v>
      </c>
      <c r="L653" t="s">
        <v>66</v>
      </c>
      <c r="M653" t="s">
        <v>66</v>
      </c>
      <c r="N653" t="s">
        <v>24</v>
      </c>
      <c r="P653" t="s">
        <v>67</v>
      </c>
      <c r="Q653" t="s">
        <v>68</v>
      </c>
      <c r="R653" t="s">
        <v>66</v>
      </c>
      <c r="S653" t="s">
        <v>66</v>
      </c>
      <c r="T653">
        <v>44273.380185185197</v>
      </c>
      <c r="U653">
        <v>44245</v>
      </c>
      <c r="V653">
        <v>44245</v>
      </c>
      <c r="W653">
        <v>44926</v>
      </c>
      <c r="X653">
        <v>3270994</v>
      </c>
      <c r="Y653" t="s">
        <v>2671</v>
      </c>
      <c r="Z653" t="s">
        <v>2671</v>
      </c>
      <c r="AA653">
        <v>3850</v>
      </c>
      <c r="AB653" t="s">
        <v>1707</v>
      </c>
      <c r="AC653" t="s">
        <v>241</v>
      </c>
      <c r="AD653" t="s">
        <v>1708</v>
      </c>
      <c r="AE653">
        <v>32234</v>
      </c>
      <c r="AF653" t="s">
        <v>102</v>
      </c>
      <c r="AG653" t="s">
        <v>74</v>
      </c>
      <c r="AH653" t="s">
        <v>102</v>
      </c>
      <c r="AI653" t="s">
        <v>2672</v>
      </c>
      <c r="AJ653" t="s">
        <v>74</v>
      </c>
      <c r="AK653" t="s">
        <v>76</v>
      </c>
    </row>
    <row r="654" spans="1:37">
      <c r="A654">
        <v>1</v>
      </c>
      <c r="B654" t="s">
        <v>57</v>
      </c>
      <c r="C654" t="s">
        <v>2673</v>
      </c>
      <c r="D654" t="s">
        <v>24</v>
      </c>
      <c r="E654" t="s">
        <v>78</v>
      </c>
      <c r="F654" t="s">
        <v>2674</v>
      </c>
      <c r="G654" t="s">
        <v>2675</v>
      </c>
      <c r="H654" t="s">
        <v>81</v>
      </c>
      <c r="I654" t="s">
        <v>63</v>
      </c>
      <c r="J654" t="s">
        <v>64</v>
      </c>
      <c r="K654" t="s">
        <v>65</v>
      </c>
      <c r="L654" t="s">
        <v>66</v>
      </c>
      <c r="M654" t="s">
        <v>66</v>
      </c>
      <c r="N654" t="s">
        <v>24</v>
      </c>
      <c r="P654" t="s">
        <v>67</v>
      </c>
      <c r="Q654" t="s">
        <v>68</v>
      </c>
      <c r="R654" t="s">
        <v>66</v>
      </c>
      <c r="S654" t="s">
        <v>66</v>
      </c>
      <c r="T654">
        <v>44369.714641203696</v>
      </c>
      <c r="U654">
        <v>44362</v>
      </c>
      <c r="V654">
        <v>44362</v>
      </c>
      <c r="W654">
        <v>44742</v>
      </c>
      <c r="X654">
        <v>405621</v>
      </c>
      <c r="Y654" t="s">
        <v>2676</v>
      </c>
      <c r="Z654" t="s">
        <v>2676</v>
      </c>
      <c r="AA654">
        <v>6312</v>
      </c>
      <c r="AB654" t="s">
        <v>92</v>
      </c>
      <c r="AC654" t="s">
        <v>71</v>
      </c>
      <c r="AD654" t="s">
        <v>93</v>
      </c>
      <c r="AE654">
        <v>24885</v>
      </c>
      <c r="AF654" t="s">
        <v>73</v>
      </c>
      <c r="AG654" t="s">
        <v>74</v>
      </c>
      <c r="AH654" t="s">
        <v>73</v>
      </c>
      <c r="AI654" t="s">
        <v>2677</v>
      </c>
      <c r="AJ654" t="s">
        <v>74</v>
      </c>
      <c r="AK654" t="s">
        <v>76</v>
      </c>
    </row>
    <row r="655" spans="1:37">
      <c r="A655">
        <v>1</v>
      </c>
      <c r="B655" t="s">
        <v>57</v>
      </c>
      <c r="C655" t="s">
        <v>2678</v>
      </c>
      <c r="D655" t="s">
        <v>24</v>
      </c>
      <c r="E655" t="s">
        <v>59</v>
      </c>
      <c r="F655" t="s">
        <v>2679</v>
      </c>
      <c r="G655" t="s">
        <v>2680</v>
      </c>
      <c r="H655" t="s">
        <v>62</v>
      </c>
      <c r="I655" t="s">
        <v>63</v>
      </c>
      <c r="J655" t="s">
        <v>64</v>
      </c>
      <c r="K655" t="s">
        <v>65</v>
      </c>
      <c r="L655" t="s">
        <v>66</v>
      </c>
      <c r="M655" t="s">
        <v>66</v>
      </c>
      <c r="N655" t="s">
        <v>24</v>
      </c>
      <c r="P655" t="s">
        <v>67</v>
      </c>
      <c r="Q655" t="s">
        <v>68</v>
      </c>
      <c r="R655" t="s">
        <v>66</v>
      </c>
      <c r="S655" t="s">
        <v>66</v>
      </c>
      <c r="T655">
        <v>44518.833124999997</v>
      </c>
      <c r="U655">
        <v>44517</v>
      </c>
      <c r="V655">
        <v>44517</v>
      </c>
      <c r="W655">
        <v>45107</v>
      </c>
      <c r="X655">
        <v>5409635</v>
      </c>
      <c r="Y655" t="s">
        <v>2681</v>
      </c>
      <c r="Z655" t="s">
        <v>2681</v>
      </c>
      <c r="AA655">
        <v>3500</v>
      </c>
      <c r="AB655" t="s">
        <v>240</v>
      </c>
      <c r="AC655" t="s">
        <v>241</v>
      </c>
      <c r="AD655" t="s">
        <v>242</v>
      </c>
      <c r="AE655">
        <v>30459</v>
      </c>
      <c r="AF655" t="s">
        <v>102</v>
      </c>
      <c r="AG655" t="s">
        <v>74</v>
      </c>
      <c r="AH655" t="s">
        <v>102</v>
      </c>
      <c r="AI655" t="s">
        <v>2682</v>
      </c>
      <c r="AJ655" t="s">
        <v>74</v>
      </c>
      <c r="AK655" t="s">
        <v>76</v>
      </c>
    </row>
    <row r="656" spans="1:37">
      <c r="A656">
        <v>1</v>
      </c>
      <c r="B656" t="s">
        <v>57</v>
      </c>
      <c r="C656" t="s">
        <v>2683</v>
      </c>
      <c r="D656" t="s">
        <v>24</v>
      </c>
      <c r="E656" t="s">
        <v>78</v>
      </c>
      <c r="F656" t="s">
        <v>2308</v>
      </c>
      <c r="G656" t="s">
        <v>2309</v>
      </c>
      <c r="H656" t="s">
        <v>81</v>
      </c>
      <c r="I656" t="s">
        <v>63</v>
      </c>
      <c r="J656" t="s">
        <v>64</v>
      </c>
      <c r="K656" t="s">
        <v>65</v>
      </c>
      <c r="L656" t="s">
        <v>66</v>
      </c>
      <c r="M656" t="s">
        <v>66</v>
      </c>
      <c r="N656" t="s">
        <v>24</v>
      </c>
      <c r="P656" t="s">
        <v>67</v>
      </c>
      <c r="Q656" t="s">
        <v>68</v>
      </c>
      <c r="R656" t="s">
        <v>66</v>
      </c>
      <c r="S656" t="s">
        <v>66</v>
      </c>
      <c r="T656">
        <v>44256.4431944444</v>
      </c>
      <c r="U656">
        <v>44216</v>
      </c>
      <c r="V656">
        <v>44216</v>
      </c>
      <c r="W656">
        <v>44742</v>
      </c>
      <c r="X656">
        <v>869559</v>
      </c>
      <c r="Y656" t="s">
        <v>2310</v>
      </c>
      <c r="Z656" t="s">
        <v>2310</v>
      </c>
      <c r="AA656">
        <v>2372</v>
      </c>
      <c r="AB656" t="s">
        <v>568</v>
      </c>
      <c r="AC656" t="s">
        <v>241</v>
      </c>
      <c r="AD656" t="s">
        <v>569</v>
      </c>
      <c r="AE656">
        <v>27954</v>
      </c>
      <c r="AF656" t="s">
        <v>152</v>
      </c>
      <c r="AG656" t="s">
        <v>74</v>
      </c>
      <c r="AH656" t="s">
        <v>152</v>
      </c>
      <c r="AI656" t="s">
        <v>2311</v>
      </c>
      <c r="AJ656" t="s">
        <v>74</v>
      </c>
      <c r="AK656" t="s">
        <v>76</v>
      </c>
    </row>
    <row r="657" spans="1:37">
      <c r="A657">
        <v>1</v>
      </c>
      <c r="B657" t="s">
        <v>57</v>
      </c>
      <c r="C657" t="s">
        <v>2684</v>
      </c>
      <c r="D657" t="s">
        <v>24</v>
      </c>
      <c r="E657" t="s">
        <v>59</v>
      </c>
      <c r="F657" t="s">
        <v>681</v>
      </c>
      <c r="G657" t="s">
        <v>682</v>
      </c>
      <c r="H657" t="s">
        <v>62</v>
      </c>
      <c r="I657" t="s">
        <v>63</v>
      </c>
      <c r="J657" t="s">
        <v>64</v>
      </c>
      <c r="K657" t="s">
        <v>65</v>
      </c>
      <c r="L657" t="s">
        <v>66</v>
      </c>
      <c r="M657" t="s">
        <v>66</v>
      </c>
      <c r="N657" t="s">
        <v>24</v>
      </c>
      <c r="P657" t="s">
        <v>67</v>
      </c>
      <c r="Q657" t="s">
        <v>68</v>
      </c>
      <c r="R657" t="s">
        <v>66</v>
      </c>
      <c r="S657" t="s">
        <v>66</v>
      </c>
      <c r="T657">
        <v>44553.862164351798</v>
      </c>
      <c r="U657">
        <v>44550</v>
      </c>
      <c r="V657">
        <v>44550</v>
      </c>
      <c r="W657">
        <v>45107</v>
      </c>
      <c r="X657">
        <v>3154682</v>
      </c>
      <c r="Y657" t="s">
        <v>683</v>
      </c>
      <c r="Z657" t="s">
        <v>683</v>
      </c>
      <c r="AA657">
        <v>4370</v>
      </c>
      <c r="AB657" t="s">
        <v>190</v>
      </c>
      <c r="AC657" t="s">
        <v>84</v>
      </c>
      <c r="AD657" t="s">
        <v>191</v>
      </c>
      <c r="AE657">
        <v>41718</v>
      </c>
      <c r="AF657" t="s">
        <v>86</v>
      </c>
      <c r="AG657" t="s">
        <v>74</v>
      </c>
      <c r="AH657" t="s">
        <v>86</v>
      </c>
      <c r="AI657" t="s">
        <v>684</v>
      </c>
      <c r="AJ657" t="s">
        <v>74</v>
      </c>
      <c r="AK657" t="s">
        <v>76</v>
      </c>
    </row>
    <row r="658" spans="1:37">
      <c r="A658">
        <v>1</v>
      </c>
      <c r="B658" t="s">
        <v>57</v>
      </c>
      <c r="C658" t="s">
        <v>2685</v>
      </c>
      <c r="D658" t="s">
        <v>24</v>
      </c>
      <c r="E658" t="s">
        <v>59</v>
      </c>
      <c r="F658" t="s">
        <v>1613</v>
      </c>
      <c r="G658" t="s">
        <v>1614</v>
      </c>
      <c r="H658" t="s">
        <v>62</v>
      </c>
      <c r="I658" t="s">
        <v>63</v>
      </c>
      <c r="J658" t="s">
        <v>64</v>
      </c>
      <c r="K658" t="s">
        <v>65</v>
      </c>
      <c r="L658" t="s">
        <v>66</v>
      </c>
      <c r="M658" t="s">
        <v>66</v>
      </c>
      <c r="N658" t="s">
        <v>24</v>
      </c>
      <c r="P658" t="s">
        <v>67</v>
      </c>
      <c r="Q658" t="s">
        <v>68</v>
      </c>
      <c r="R658" t="s">
        <v>66</v>
      </c>
      <c r="S658" t="s">
        <v>66</v>
      </c>
      <c r="T658">
        <v>44518.8338194444</v>
      </c>
      <c r="U658">
        <v>44502</v>
      </c>
      <c r="V658">
        <v>44502</v>
      </c>
      <c r="W658">
        <v>45107</v>
      </c>
      <c r="X658">
        <v>997282</v>
      </c>
      <c r="Y658" t="s">
        <v>1615</v>
      </c>
      <c r="Z658" t="s">
        <v>1615</v>
      </c>
      <c r="AA658">
        <v>5670</v>
      </c>
      <c r="AB658" t="s">
        <v>286</v>
      </c>
      <c r="AC658" t="s">
        <v>71</v>
      </c>
      <c r="AD658" t="s">
        <v>287</v>
      </c>
      <c r="AE658">
        <v>27561</v>
      </c>
      <c r="AF658" t="s">
        <v>160</v>
      </c>
      <c r="AG658" t="s">
        <v>74</v>
      </c>
      <c r="AH658" t="s">
        <v>160</v>
      </c>
      <c r="AI658" t="s">
        <v>1616</v>
      </c>
      <c r="AJ658" t="s">
        <v>74</v>
      </c>
      <c r="AK658" t="s">
        <v>76</v>
      </c>
    </row>
    <row r="659" spans="1:37">
      <c r="A659">
        <v>1</v>
      </c>
      <c r="B659" t="s">
        <v>57</v>
      </c>
      <c r="C659" t="s">
        <v>2686</v>
      </c>
      <c r="D659" t="s">
        <v>24</v>
      </c>
      <c r="E659" t="s">
        <v>59</v>
      </c>
      <c r="F659" t="s">
        <v>2687</v>
      </c>
      <c r="G659" t="s">
        <v>2688</v>
      </c>
      <c r="H659" t="s">
        <v>62</v>
      </c>
      <c r="I659" t="s">
        <v>63</v>
      </c>
      <c r="J659" t="s">
        <v>64</v>
      </c>
      <c r="K659" t="s">
        <v>65</v>
      </c>
      <c r="L659" t="s">
        <v>66</v>
      </c>
      <c r="M659" t="s">
        <v>66</v>
      </c>
      <c r="N659" t="s">
        <v>24</v>
      </c>
      <c r="P659" t="s">
        <v>67</v>
      </c>
      <c r="Q659" t="s">
        <v>68</v>
      </c>
      <c r="R659" t="s">
        <v>66</v>
      </c>
      <c r="S659" t="s">
        <v>66</v>
      </c>
      <c r="T659">
        <v>44518.8346296296</v>
      </c>
      <c r="U659">
        <v>44509</v>
      </c>
      <c r="V659">
        <v>44509</v>
      </c>
      <c r="W659">
        <v>45107</v>
      </c>
      <c r="X659">
        <v>1926340</v>
      </c>
      <c r="Y659" t="s">
        <v>2689</v>
      </c>
      <c r="Z659" t="s">
        <v>2689</v>
      </c>
      <c r="AA659">
        <v>2710</v>
      </c>
      <c r="AB659" t="s">
        <v>453</v>
      </c>
      <c r="AC659" t="s">
        <v>71</v>
      </c>
      <c r="AD659" t="s">
        <v>454</v>
      </c>
      <c r="AE659">
        <v>21271</v>
      </c>
      <c r="AF659" t="s">
        <v>152</v>
      </c>
      <c r="AG659" t="s">
        <v>74</v>
      </c>
      <c r="AH659" t="s">
        <v>152</v>
      </c>
      <c r="AI659" t="s">
        <v>1829</v>
      </c>
      <c r="AJ659" t="s">
        <v>74</v>
      </c>
      <c r="AK659" t="s">
        <v>76</v>
      </c>
    </row>
    <row r="660" spans="1:37">
      <c r="A660">
        <v>1</v>
      </c>
      <c r="B660" t="s">
        <v>57</v>
      </c>
      <c r="C660" t="s">
        <v>2690</v>
      </c>
      <c r="D660" t="s">
        <v>24</v>
      </c>
      <c r="E660" t="s">
        <v>59</v>
      </c>
      <c r="F660" t="s">
        <v>2691</v>
      </c>
      <c r="G660" t="s">
        <v>2692</v>
      </c>
      <c r="H660" t="s">
        <v>62</v>
      </c>
      <c r="I660" t="s">
        <v>63</v>
      </c>
      <c r="J660" t="s">
        <v>64</v>
      </c>
      <c r="K660" t="s">
        <v>65</v>
      </c>
      <c r="L660" t="s">
        <v>66</v>
      </c>
      <c r="M660" t="s">
        <v>66</v>
      </c>
      <c r="N660" t="s">
        <v>24</v>
      </c>
      <c r="P660" t="s">
        <v>67</v>
      </c>
      <c r="Q660" t="s">
        <v>68</v>
      </c>
      <c r="R660" t="s">
        <v>66</v>
      </c>
      <c r="S660" t="s">
        <v>66</v>
      </c>
      <c r="T660">
        <v>44518.833078703698</v>
      </c>
      <c r="U660">
        <v>44510</v>
      </c>
      <c r="V660">
        <v>44510</v>
      </c>
      <c r="W660">
        <v>45107</v>
      </c>
      <c r="X660">
        <v>2166544</v>
      </c>
      <c r="Y660" t="s">
        <v>2238</v>
      </c>
      <c r="Z660" t="s">
        <v>2238</v>
      </c>
      <c r="AA660">
        <v>3088</v>
      </c>
      <c r="AB660" t="s">
        <v>339</v>
      </c>
      <c r="AC660" t="s">
        <v>109</v>
      </c>
      <c r="AD660" t="s">
        <v>340</v>
      </c>
      <c r="AE660">
        <v>12841</v>
      </c>
      <c r="AF660" t="s">
        <v>102</v>
      </c>
      <c r="AG660" t="s">
        <v>74</v>
      </c>
      <c r="AH660" t="s">
        <v>102</v>
      </c>
      <c r="AI660" t="s">
        <v>2239</v>
      </c>
      <c r="AJ660" t="s">
        <v>74</v>
      </c>
      <c r="AK660" t="s">
        <v>76</v>
      </c>
    </row>
    <row r="661" spans="1:37">
      <c r="A661">
        <v>1</v>
      </c>
      <c r="B661" t="s">
        <v>57</v>
      </c>
      <c r="C661" t="s">
        <v>2693</v>
      </c>
      <c r="D661" t="s">
        <v>24</v>
      </c>
      <c r="E661" t="s">
        <v>78</v>
      </c>
      <c r="F661" t="s">
        <v>2694</v>
      </c>
      <c r="G661" t="s">
        <v>2695</v>
      </c>
      <c r="H661" t="s">
        <v>81</v>
      </c>
      <c r="I661" t="s">
        <v>63</v>
      </c>
      <c r="J661" t="s">
        <v>64</v>
      </c>
      <c r="K661" t="s">
        <v>65</v>
      </c>
      <c r="L661" t="s">
        <v>66</v>
      </c>
      <c r="M661" t="s">
        <v>66</v>
      </c>
      <c r="N661" t="s">
        <v>24</v>
      </c>
      <c r="P661" t="s">
        <v>67</v>
      </c>
      <c r="Q661" t="s">
        <v>68</v>
      </c>
      <c r="R661" t="s">
        <v>66</v>
      </c>
      <c r="S661" t="s">
        <v>66</v>
      </c>
      <c r="T661">
        <v>44256.445543981499</v>
      </c>
      <c r="U661">
        <v>44230</v>
      </c>
      <c r="V661">
        <v>44230</v>
      </c>
      <c r="W661">
        <v>44742</v>
      </c>
      <c r="X661">
        <v>388363</v>
      </c>
      <c r="Y661" t="s">
        <v>2696</v>
      </c>
      <c r="Z661" t="s">
        <v>2696</v>
      </c>
      <c r="AA661">
        <v>7190</v>
      </c>
      <c r="AB661" t="s">
        <v>512</v>
      </c>
      <c r="AC661" t="s">
        <v>109</v>
      </c>
      <c r="AD661" t="s">
        <v>513</v>
      </c>
      <c r="AE661">
        <v>7418</v>
      </c>
      <c r="AF661" t="s">
        <v>119</v>
      </c>
      <c r="AG661" t="s">
        <v>74</v>
      </c>
      <c r="AH661" t="s">
        <v>119</v>
      </c>
      <c r="AI661" t="s">
        <v>2697</v>
      </c>
      <c r="AJ661" t="s">
        <v>74</v>
      </c>
      <c r="AK661" t="s">
        <v>76</v>
      </c>
    </row>
    <row r="662" spans="1:37">
      <c r="A662">
        <v>1</v>
      </c>
      <c r="B662" t="s">
        <v>57</v>
      </c>
      <c r="C662" t="s">
        <v>2698</v>
      </c>
      <c r="D662" t="s">
        <v>24</v>
      </c>
      <c r="E662" t="s">
        <v>59</v>
      </c>
      <c r="F662" t="s">
        <v>2699</v>
      </c>
      <c r="G662" t="s">
        <v>2167</v>
      </c>
      <c r="H662" t="s">
        <v>62</v>
      </c>
      <c r="I662" t="s">
        <v>63</v>
      </c>
      <c r="J662" t="s">
        <v>64</v>
      </c>
      <c r="K662" t="s">
        <v>65</v>
      </c>
      <c r="L662" t="s">
        <v>66</v>
      </c>
      <c r="M662" t="s">
        <v>66</v>
      </c>
      <c r="N662" t="s">
        <v>24</v>
      </c>
      <c r="P662" t="s">
        <v>67</v>
      </c>
      <c r="Q662" t="s">
        <v>68</v>
      </c>
      <c r="R662" t="s">
        <v>66</v>
      </c>
      <c r="S662" t="s">
        <v>66</v>
      </c>
      <c r="T662">
        <v>44518.833020833299</v>
      </c>
      <c r="U662">
        <v>44516</v>
      </c>
      <c r="V662">
        <v>44516</v>
      </c>
      <c r="W662">
        <v>45107</v>
      </c>
      <c r="X662">
        <v>4367008</v>
      </c>
      <c r="Y662" t="s">
        <v>2168</v>
      </c>
      <c r="Z662" t="s">
        <v>2168</v>
      </c>
      <c r="AA662">
        <v>3220</v>
      </c>
      <c r="AB662" t="s">
        <v>2169</v>
      </c>
      <c r="AC662" t="s">
        <v>109</v>
      </c>
      <c r="AD662" t="s">
        <v>2170</v>
      </c>
      <c r="AE662">
        <v>20392</v>
      </c>
      <c r="AF662" t="s">
        <v>102</v>
      </c>
      <c r="AG662" t="s">
        <v>74</v>
      </c>
      <c r="AH662" t="s">
        <v>102</v>
      </c>
      <c r="AI662" t="s">
        <v>2171</v>
      </c>
      <c r="AJ662" t="s">
        <v>74</v>
      </c>
      <c r="AK662" t="s">
        <v>76</v>
      </c>
    </row>
    <row r="663" spans="1:37">
      <c r="A663">
        <v>1</v>
      </c>
      <c r="B663" t="s">
        <v>57</v>
      </c>
      <c r="C663" t="s">
        <v>2700</v>
      </c>
      <c r="D663" t="s">
        <v>24</v>
      </c>
      <c r="E663" t="s">
        <v>59</v>
      </c>
      <c r="F663" t="s">
        <v>1090</v>
      </c>
      <c r="G663" t="s">
        <v>1091</v>
      </c>
      <c r="H663" t="s">
        <v>62</v>
      </c>
      <c r="I663" t="s">
        <v>63</v>
      </c>
      <c r="J663" t="s">
        <v>64</v>
      </c>
      <c r="K663" t="s">
        <v>65</v>
      </c>
      <c r="L663" t="s">
        <v>66</v>
      </c>
      <c r="M663" t="s">
        <v>66</v>
      </c>
      <c r="N663" t="s">
        <v>24</v>
      </c>
      <c r="P663" t="s">
        <v>67</v>
      </c>
      <c r="Q663" t="s">
        <v>68</v>
      </c>
      <c r="R663" t="s">
        <v>66</v>
      </c>
      <c r="S663" t="s">
        <v>66</v>
      </c>
      <c r="T663">
        <v>44534.546307870398</v>
      </c>
      <c r="U663">
        <v>44511</v>
      </c>
      <c r="V663">
        <v>44511</v>
      </c>
      <c r="W663">
        <v>45107</v>
      </c>
      <c r="X663">
        <v>966574</v>
      </c>
      <c r="Y663" t="s">
        <v>1092</v>
      </c>
      <c r="Z663" t="s">
        <v>1092</v>
      </c>
      <c r="AA663">
        <v>5640</v>
      </c>
      <c r="AB663" t="s">
        <v>286</v>
      </c>
      <c r="AC663" t="s">
        <v>71</v>
      </c>
      <c r="AD663" t="s">
        <v>287</v>
      </c>
      <c r="AE663">
        <v>27561</v>
      </c>
      <c r="AF663" t="s">
        <v>160</v>
      </c>
      <c r="AG663" t="s">
        <v>74</v>
      </c>
      <c r="AH663" t="s">
        <v>160</v>
      </c>
      <c r="AI663" t="s">
        <v>1093</v>
      </c>
      <c r="AJ663" t="s">
        <v>74</v>
      </c>
      <c r="AK663" t="s">
        <v>76</v>
      </c>
    </row>
    <row r="664" spans="1:37">
      <c r="A664">
        <v>1</v>
      </c>
      <c r="B664" t="s">
        <v>57</v>
      </c>
      <c r="C664" t="s">
        <v>2701</v>
      </c>
      <c r="D664" t="s">
        <v>24</v>
      </c>
      <c r="E664" t="s">
        <v>266</v>
      </c>
      <c r="F664" t="s">
        <v>2106</v>
      </c>
      <c r="G664" t="s">
        <v>2107</v>
      </c>
      <c r="H664" t="s">
        <v>81</v>
      </c>
      <c r="I664" t="s">
        <v>63</v>
      </c>
      <c r="J664" t="s">
        <v>64</v>
      </c>
      <c r="K664" t="s">
        <v>65</v>
      </c>
      <c r="L664" t="s">
        <v>66</v>
      </c>
      <c r="M664" t="s">
        <v>66</v>
      </c>
      <c r="N664" t="s">
        <v>24</v>
      </c>
      <c r="P664" t="s">
        <v>67</v>
      </c>
      <c r="Q664" t="s">
        <v>68</v>
      </c>
      <c r="R664" t="s">
        <v>66</v>
      </c>
      <c r="S664" t="s">
        <v>66</v>
      </c>
      <c r="T664">
        <v>44253.463078703702</v>
      </c>
      <c r="U664">
        <v>44172</v>
      </c>
      <c r="V664">
        <v>44172</v>
      </c>
      <c r="W664">
        <v>44561</v>
      </c>
      <c r="X664">
        <v>80743</v>
      </c>
      <c r="Y664" t="s">
        <v>2108</v>
      </c>
      <c r="Z664" t="s">
        <v>2108</v>
      </c>
      <c r="AA664">
        <v>4892</v>
      </c>
      <c r="AB664" t="s">
        <v>142</v>
      </c>
      <c r="AC664" t="s">
        <v>143</v>
      </c>
      <c r="AD664" t="s">
        <v>144</v>
      </c>
      <c r="AE664">
        <v>24514</v>
      </c>
      <c r="AF664" t="s">
        <v>111</v>
      </c>
      <c r="AG664" t="s">
        <v>74</v>
      </c>
      <c r="AH664" t="s">
        <v>111</v>
      </c>
      <c r="AI664" t="s">
        <v>1546</v>
      </c>
      <c r="AJ664" t="s">
        <v>74</v>
      </c>
      <c r="AK664" t="s">
        <v>76</v>
      </c>
    </row>
    <row r="665" spans="1:37">
      <c r="A665">
        <v>1</v>
      </c>
      <c r="B665" t="s">
        <v>57</v>
      </c>
      <c r="C665" t="s">
        <v>2702</v>
      </c>
      <c r="D665" t="s">
        <v>24</v>
      </c>
      <c r="E665" t="s">
        <v>78</v>
      </c>
      <c r="F665" t="s">
        <v>1880</v>
      </c>
      <c r="G665" t="s">
        <v>1881</v>
      </c>
      <c r="H665" t="s">
        <v>81</v>
      </c>
      <c r="I665" t="s">
        <v>63</v>
      </c>
      <c r="J665" t="s">
        <v>64</v>
      </c>
      <c r="K665" t="s">
        <v>65</v>
      </c>
      <c r="L665" t="s">
        <v>66</v>
      </c>
      <c r="M665" t="s">
        <v>66</v>
      </c>
      <c r="N665" t="s">
        <v>24</v>
      </c>
      <c r="P665" t="s">
        <v>67</v>
      </c>
      <c r="Q665" t="s">
        <v>68</v>
      </c>
      <c r="R665" t="s">
        <v>66</v>
      </c>
      <c r="S665" t="s">
        <v>66</v>
      </c>
      <c r="T665">
        <v>44256.444074074097</v>
      </c>
      <c r="U665">
        <v>44181</v>
      </c>
      <c r="V665">
        <v>44181</v>
      </c>
      <c r="W665">
        <v>44742</v>
      </c>
      <c r="X665">
        <v>543435</v>
      </c>
      <c r="Y665" t="s">
        <v>1882</v>
      </c>
      <c r="Z665" t="s">
        <v>1882</v>
      </c>
      <c r="AA665">
        <v>6609</v>
      </c>
      <c r="AB665" t="s">
        <v>202</v>
      </c>
      <c r="AC665" t="s">
        <v>71</v>
      </c>
      <c r="AD665" t="s">
        <v>203</v>
      </c>
      <c r="AE665">
        <v>22943</v>
      </c>
      <c r="AF665" t="s">
        <v>73</v>
      </c>
      <c r="AG665" t="s">
        <v>74</v>
      </c>
      <c r="AH665" t="s">
        <v>73</v>
      </c>
      <c r="AI665" t="s">
        <v>1883</v>
      </c>
      <c r="AJ665" t="s">
        <v>74</v>
      </c>
      <c r="AK665" t="s">
        <v>76</v>
      </c>
    </row>
    <row r="666" spans="1:37">
      <c r="A666">
        <v>1</v>
      </c>
      <c r="B666" t="s">
        <v>57</v>
      </c>
      <c r="C666" t="s">
        <v>2703</v>
      </c>
      <c r="D666" t="s">
        <v>24</v>
      </c>
      <c r="E666" t="s">
        <v>59</v>
      </c>
      <c r="F666" t="s">
        <v>2572</v>
      </c>
      <c r="G666" t="s">
        <v>2573</v>
      </c>
      <c r="H666" t="s">
        <v>62</v>
      </c>
      <c r="I666" t="s">
        <v>63</v>
      </c>
      <c r="J666" t="s">
        <v>64</v>
      </c>
      <c r="K666" t="s">
        <v>65</v>
      </c>
      <c r="L666" t="s">
        <v>66</v>
      </c>
      <c r="M666" t="s">
        <v>66</v>
      </c>
      <c r="N666" t="s">
        <v>24</v>
      </c>
      <c r="P666" t="s">
        <v>67</v>
      </c>
      <c r="Q666" t="s">
        <v>68</v>
      </c>
      <c r="R666" t="s">
        <v>66</v>
      </c>
      <c r="S666" t="s">
        <v>66</v>
      </c>
      <c r="T666">
        <v>44540.707870370403</v>
      </c>
      <c r="U666">
        <v>44533</v>
      </c>
      <c r="V666">
        <v>44533</v>
      </c>
      <c r="W666">
        <v>45107</v>
      </c>
      <c r="X666">
        <v>1208358</v>
      </c>
      <c r="Y666" t="s">
        <v>2574</v>
      </c>
      <c r="Z666" t="s">
        <v>2574</v>
      </c>
      <c r="AA666">
        <v>6714</v>
      </c>
      <c r="AB666" t="s">
        <v>202</v>
      </c>
      <c r="AC666" t="s">
        <v>71</v>
      </c>
      <c r="AD666" t="s">
        <v>203</v>
      </c>
      <c r="AE666">
        <v>22943</v>
      </c>
      <c r="AF666" t="s">
        <v>73</v>
      </c>
      <c r="AG666" t="s">
        <v>74</v>
      </c>
      <c r="AH666" t="s">
        <v>73</v>
      </c>
      <c r="AI666" t="s">
        <v>2575</v>
      </c>
      <c r="AJ666" t="s">
        <v>74</v>
      </c>
      <c r="AK666" t="s">
        <v>76</v>
      </c>
    </row>
    <row r="667" spans="1:37">
      <c r="A667">
        <v>1</v>
      </c>
      <c r="B667" t="s">
        <v>57</v>
      </c>
      <c r="C667" t="s">
        <v>2704</v>
      </c>
      <c r="D667" t="s">
        <v>24</v>
      </c>
      <c r="E667" t="s">
        <v>78</v>
      </c>
      <c r="F667" t="s">
        <v>2705</v>
      </c>
      <c r="G667" t="s">
        <v>2706</v>
      </c>
      <c r="H667" t="s">
        <v>81</v>
      </c>
      <c r="I667" t="s">
        <v>63</v>
      </c>
      <c r="J667" t="s">
        <v>64</v>
      </c>
      <c r="K667" t="s">
        <v>65</v>
      </c>
      <c r="L667" t="s">
        <v>66</v>
      </c>
      <c r="M667" t="s">
        <v>66</v>
      </c>
      <c r="N667" t="s">
        <v>24</v>
      </c>
      <c r="P667" t="s">
        <v>67</v>
      </c>
      <c r="Q667" t="s">
        <v>68</v>
      </c>
      <c r="R667" t="s">
        <v>66</v>
      </c>
      <c r="S667" t="s">
        <v>66</v>
      </c>
      <c r="T667">
        <v>44273.596631944398</v>
      </c>
      <c r="U667">
        <v>44203</v>
      </c>
      <c r="V667">
        <v>44203</v>
      </c>
      <c r="W667">
        <v>44742</v>
      </c>
      <c r="X667">
        <v>3056352</v>
      </c>
      <c r="Y667" t="s">
        <v>2707</v>
      </c>
      <c r="Z667" t="s">
        <v>2707</v>
      </c>
      <c r="AA667">
        <v>3191</v>
      </c>
      <c r="AB667" t="s">
        <v>2567</v>
      </c>
      <c r="AC667" t="s">
        <v>71</v>
      </c>
      <c r="AD667" t="s">
        <v>2568</v>
      </c>
      <c r="AE667">
        <v>15480</v>
      </c>
      <c r="AF667" t="s">
        <v>102</v>
      </c>
      <c r="AG667" t="s">
        <v>74</v>
      </c>
      <c r="AH667" t="s">
        <v>102</v>
      </c>
      <c r="AI667" t="s">
        <v>2708</v>
      </c>
      <c r="AJ667" t="s">
        <v>74</v>
      </c>
      <c r="AK667" t="s">
        <v>76</v>
      </c>
    </row>
    <row r="668" spans="1:37">
      <c r="A668">
        <v>1</v>
      </c>
      <c r="B668" t="s">
        <v>57</v>
      </c>
      <c r="C668" t="s">
        <v>2709</v>
      </c>
      <c r="D668" t="s">
        <v>24</v>
      </c>
      <c r="E668" t="s">
        <v>59</v>
      </c>
      <c r="F668" t="s">
        <v>1516</v>
      </c>
      <c r="G668" t="s">
        <v>1517</v>
      </c>
      <c r="H668" t="s">
        <v>62</v>
      </c>
      <c r="I668" t="s">
        <v>63</v>
      </c>
      <c r="J668" t="s">
        <v>64</v>
      </c>
      <c r="K668" t="s">
        <v>65</v>
      </c>
      <c r="L668" t="s">
        <v>66</v>
      </c>
      <c r="M668" t="s">
        <v>66</v>
      </c>
      <c r="N668" t="s">
        <v>24</v>
      </c>
      <c r="P668" t="s">
        <v>67</v>
      </c>
      <c r="Q668" t="s">
        <v>68</v>
      </c>
      <c r="R668" t="s">
        <v>66</v>
      </c>
      <c r="S668" t="s">
        <v>66</v>
      </c>
      <c r="T668">
        <v>44518.834131944401</v>
      </c>
      <c r="U668">
        <v>44508</v>
      </c>
      <c r="V668">
        <v>44508</v>
      </c>
      <c r="W668">
        <v>45107</v>
      </c>
      <c r="X668">
        <v>1423848</v>
      </c>
      <c r="Y668" t="s">
        <v>1518</v>
      </c>
      <c r="Z668" t="s">
        <v>1518</v>
      </c>
      <c r="AA668">
        <v>4890</v>
      </c>
      <c r="AB668" t="s">
        <v>142</v>
      </c>
      <c r="AC668" t="s">
        <v>143</v>
      </c>
      <c r="AD668" t="s">
        <v>144</v>
      </c>
      <c r="AE668">
        <v>24514</v>
      </c>
      <c r="AF668" t="s">
        <v>86</v>
      </c>
      <c r="AG668" t="s">
        <v>74</v>
      </c>
      <c r="AH668" t="s">
        <v>86</v>
      </c>
      <c r="AI668" t="s">
        <v>1519</v>
      </c>
      <c r="AJ668" t="s">
        <v>74</v>
      </c>
      <c r="AK668" t="s">
        <v>76</v>
      </c>
    </row>
    <row r="669" spans="1:37">
      <c r="A669">
        <v>1</v>
      </c>
      <c r="B669" t="s">
        <v>57</v>
      </c>
      <c r="C669" t="s">
        <v>2710</v>
      </c>
      <c r="D669" t="s">
        <v>24</v>
      </c>
      <c r="E669" t="s">
        <v>78</v>
      </c>
      <c r="F669" t="s">
        <v>2711</v>
      </c>
      <c r="G669" t="s">
        <v>2712</v>
      </c>
      <c r="H669" t="s">
        <v>81</v>
      </c>
      <c r="I669" t="s">
        <v>63</v>
      </c>
      <c r="J669" t="s">
        <v>64</v>
      </c>
      <c r="K669" t="s">
        <v>65</v>
      </c>
      <c r="L669" t="s">
        <v>66</v>
      </c>
      <c r="M669" t="s">
        <v>66</v>
      </c>
      <c r="N669" t="s">
        <v>24</v>
      </c>
      <c r="P669" t="s">
        <v>67</v>
      </c>
      <c r="Q669" t="s">
        <v>68</v>
      </c>
      <c r="R669" t="s">
        <v>66</v>
      </c>
      <c r="S669" t="s">
        <v>66</v>
      </c>
      <c r="T669">
        <v>44308.388298611098</v>
      </c>
      <c r="U669">
        <v>44286</v>
      </c>
      <c r="V669">
        <v>44286</v>
      </c>
      <c r="W669">
        <v>44926</v>
      </c>
      <c r="X669">
        <v>1571812</v>
      </c>
      <c r="Y669" t="s">
        <v>2713</v>
      </c>
      <c r="Z669" t="s">
        <v>2713</v>
      </c>
      <c r="AA669">
        <v>5244</v>
      </c>
      <c r="AB669" t="s">
        <v>158</v>
      </c>
      <c r="AC669" t="s">
        <v>71</v>
      </c>
      <c r="AD669" t="s">
        <v>159</v>
      </c>
      <c r="AE669">
        <v>40036</v>
      </c>
      <c r="AF669" t="s">
        <v>160</v>
      </c>
      <c r="AG669" t="s">
        <v>74</v>
      </c>
      <c r="AH669" t="s">
        <v>160</v>
      </c>
      <c r="AI669" t="s">
        <v>2714</v>
      </c>
      <c r="AJ669" t="s">
        <v>74</v>
      </c>
      <c r="AK669" t="s">
        <v>76</v>
      </c>
    </row>
    <row r="670" spans="1:37">
      <c r="A670">
        <v>1</v>
      </c>
      <c r="B670" t="s">
        <v>57</v>
      </c>
      <c r="C670" t="s">
        <v>2715</v>
      </c>
      <c r="D670" t="s">
        <v>24</v>
      </c>
      <c r="E670" t="s">
        <v>59</v>
      </c>
      <c r="F670" t="s">
        <v>805</v>
      </c>
      <c r="G670" t="s">
        <v>806</v>
      </c>
      <c r="H670" t="s">
        <v>62</v>
      </c>
      <c r="I670" t="s">
        <v>63</v>
      </c>
      <c r="J670" t="s">
        <v>64</v>
      </c>
      <c r="K670" t="s">
        <v>65</v>
      </c>
      <c r="L670" t="s">
        <v>66</v>
      </c>
      <c r="M670" t="s">
        <v>66</v>
      </c>
      <c r="N670" t="s">
        <v>24</v>
      </c>
      <c r="P670" t="s">
        <v>67</v>
      </c>
      <c r="Q670" t="s">
        <v>68</v>
      </c>
      <c r="R670" t="s">
        <v>66</v>
      </c>
      <c r="S670" t="s">
        <v>66</v>
      </c>
      <c r="T670">
        <v>44518.834803240701</v>
      </c>
      <c r="U670">
        <v>44497</v>
      </c>
      <c r="V670">
        <v>44497</v>
      </c>
      <c r="W670">
        <v>45107</v>
      </c>
      <c r="X670">
        <v>1823048</v>
      </c>
      <c r="Y670" t="s">
        <v>807</v>
      </c>
      <c r="Z670" t="s">
        <v>807</v>
      </c>
      <c r="AA670">
        <v>2825</v>
      </c>
      <c r="AB670" t="s">
        <v>345</v>
      </c>
      <c r="AC670" t="s">
        <v>241</v>
      </c>
      <c r="AD670" t="s">
        <v>346</v>
      </c>
      <c r="AE670">
        <v>31766</v>
      </c>
      <c r="AF670" t="s">
        <v>152</v>
      </c>
      <c r="AG670" t="s">
        <v>74</v>
      </c>
      <c r="AH670" t="s">
        <v>152</v>
      </c>
      <c r="AI670" t="s">
        <v>808</v>
      </c>
      <c r="AJ670" t="s">
        <v>74</v>
      </c>
      <c r="AK670" t="s">
        <v>76</v>
      </c>
    </row>
    <row r="671" spans="1:37">
      <c r="A671">
        <v>1</v>
      </c>
      <c r="B671" t="s">
        <v>57</v>
      </c>
      <c r="C671" t="s">
        <v>2716</v>
      </c>
      <c r="D671" t="s">
        <v>24</v>
      </c>
      <c r="E671" t="s">
        <v>78</v>
      </c>
      <c r="F671" t="s">
        <v>521</v>
      </c>
      <c r="G671" t="s">
        <v>522</v>
      </c>
      <c r="H671" t="s">
        <v>81</v>
      </c>
      <c r="I671" t="s">
        <v>63</v>
      </c>
      <c r="J671" t="s">
        <v>64</v>
      </c>
      <c r="K671" t="s">
        <v>65</v>
      </c>
      <c r="L671" t="s">
        <v>66</v>
      </c>
      <c r="M671" t="s">
        <v>66</v>
      </c>
      <c r="N671" t="s">
        <v>24</v>
      </c>
      <c r="P671" t="s">
        <v>67</v>
      </c>
      <c r="Q671" t="s">
        <v>68</v>
      </c>
      <c r="R671" t="s">
        <v>66</v>
      </c>
      <c r="S671" t="s">
        <v>66</v>
      </c>
      <c r="T671">
        <v>44256.446226851898</v>
      </c>
      <c r="U671">
        <v>44217</v>
      </c>
      <c r="V671">
        <v>44217</v>
      </c>
      <c r="W671">
        <v>44742</v>
      </c>
      <c r="X671">
        <v>565910</v>
      </c>
      <c r="Y671" t="s">
        <v>523</v>
      </c>
      <c r="Z671" t="s">
        <v>523</v>
      </c>
      <c r="AA671">
        <v>5453</v>
      </c>
      <c r="AB671" t="s">
        <v>286</v>
      </c>
      <c r="AC671" t="s">
        <v>71</v>
      </c>
      <c r="AD671" t="s">
        <v>287</v>
      </c>
      <c r="AE671">
        <v>27561</v>
      </c>
      <c r="AF671" t="s">
        <v>160</v>
      </c>
      <c r="AG671" t="s">
        <v>74</v>
      </c>
      <c r="AH671" t="s">
        <v>160</v>
      </c>
      <c r="AI671" t="s">
        <v>524</v>
      </c>
      <c r="AJ671" t="s">
        <v>74</v>
      </c>
      <c r="AK671" t="s">
        <v>76</v>
      </c>
    </row>
    <row r="672" spans="1:37">
      <c r="A672">
        <v>1</v>
      </c>
      <c r="B672" t="s">
        <v>57</v>
      </c>
      <c r="C672" t="s">
        <v>2717</v>
      </c>
      <c r="D672" t="s">
        <v>24</v>
      </c>
      <c r="E672" t="s">
        <v>59</v>
      </c>
      <c r="F672" t="s">
        <v>1199</v>
      </c>
      <c r="G672" t="s">
        <v>1200</v>
      </c>
      <c r="H672" t="s">
        <v>62</v>
      </c>
      <c r="I672" t="s">
        <v>63</v>
      </c>
      <c r="J672" t="s">
        <v>64</v>
      </c>
      <c r="K672" t="s">
        <v>65</v>
      </c>
      <c r="L672" t="s">
        <v>66</v>
      </c>
      <c r="M672" t="s">
        <v>66</v>
      </c>
      <c r="N672" t="s">
        <v>24</v>
      </c>
      <c r="P672" t="s">
        <v>67</v>
      </c>
      <c r="Q672" t="s">
        <v>68</v>
      </c>
      <c r="R672" t="s">
        <v>66</v>
      </c>
      <c r="S672" t="s">
        <v>66</v>
      </c>
      <c r="T672">
        <v>44518.834652777798</v>
      </c>
      <c r="U672">
        <v>44515</v>
      </c>
      <c r="V672">
        <v>44515</v>
      </c>
      <c r="W672">
        <v>45107</v>
      </c>
      <c r="X672">
        <v>2079188</v>
      </c>
      <c r="Y672" t="s">
        <v>1201</v>
      </c>
      <c r="Z672" t="s">
        <v>1201</v>
      </c>
      <c r="AA672">
        <v>2160</v>
      </c>
      <c r="AB672" t="s">
        <v>847</v>
      </c>
      <c r="AC672" t="s">
        <v>109</v>
      </c>
      <c r="AD672" t="s">
        <v>848</v>
      </c>
      <c r="AE672">
        <v>5934</v>
      </c>
      <c r="AF672" t="s">
        <v>152</v>
      </c>
      <c r="AG672" t="s">
        <v>74</v>
      </c>
      <c r="AH672" t="s">
        <v>152</v>
      </c>
      <c r="AI672" t="s">
        <v>1202</v>
      </c>
      <c r="AJ672" t="s">
        <v>74</v>
      </c>
      <c r="AK672" t="s">
        <v>76</v>
      </c>
    </row>
    <row r="673" spans="1:37">
      <c r="A673">
        <v>1</v>
      </c>
      <c r="B673" t="s">
        <v>57</v>
      </c>
      <c r="C673" t="s">
        <v>2718</v>
      </c>
      <c r="D673" t="s">
        <v>24</v>
      </c>
      <c r="E673" t="s">
        <v>59</v>
      </c>
      <c r="F673" t="s">
        <v>2719</v>
      </c>
      <c r="G673" t="s">
        <v>2720</v>
      </c>
      <c r="H673" t="s">
        <v>62</v>
      </c>
      <c r="I673" t="s">
        <v>63</v>
      </c>
      <c r="J673" t="s">
        <v>64</v>
      </c>
      <c r="K673" t="s">
        <v>65</v>
      </c>
      <c r="L673" t="s">
        <v>66</v>
      </c>
      <c r="M673" t="s">
        <v>66</v>
      </c>
      <c r="N673" t="s">
        <v>24</v>
      </c>
      <c r="P673" t="s">
        <v>67</v>
      </c>
      <c r="Q673" t="s">
        <v>68</v>
      </c>
      <c r="R673" t="s">
        <v>66</v>
      </c>
      <c r="S673" t="s">
        <v>66</v>
      </c>
      <c r="T673">
        <v>44540.707939814798</v>
      </c>
      <c r="U673">
        <v>44538</v>
      </c>
      <c r="V673">
        <v>44538</v>
      </c>
      <c r="W673">
        <v>45107</v>
      </c>
      <c r="X673">
        <v>2282900</v>
      </c>
      <c r="Y673" t="s">
        <v>2721</v>
      </c>
      <c r="Z673" t="s">
        <v>2721</v>
      </c>
      <c r="AA673">
        <v>4487</v>
      </c>
      <c r="AB673" t="s">
        <v>190</v>
      </c>
      <c r="AC673" t="s">
        <v>84</v>
      </c>
      <c r="AD673" t="s">
        <v>191</v>
      </c>
      <c r="AE673">
        <v>41718</v>
      </c>
      <c r="AF673" t="s">
        <v>86</v>
      </c>
      <c r="AG673" t="s">
        <v>74</v>
      </c>
      <c r="AH673" t="s">
        <v>86</v>
      </c>
      <c r="AI673" t="s">
        <v>2722</v>
      </c>
      <c r="AJ673" t="s">
        <v>74</v>
      </c>
      <c r="AK673" t="s">
        <v>76</v>
      </c>
    </row>
    <row r="674" spans="1:37">
      <c r="A674">
        <v>1</v>
      </c>
      <c r="B674" t="s">
        <v>57</v>
      </c>
      <c r="C674" t="s">
        <v>2723</v>
      </c>
      <c r="D674" t="s">
        <v>24</v>
      </c>
      <c r="E674" t="s">
        <v>59</v>
      </c>
      <c r="F674" t="s">
        <v>2724</v>
      </c>
      <c r="G674" t="s">
        <v>2725</v>
      </c>
      <c r="H674" t="s">
        <v>62</v>
      </c>
      <c r="I674" t="s">
        <v>63</v>
      </c>
      <c r="J674" t="s">
        <v>64</v>
      </c>
      <c r="K674" t="s">
        <v>65</v>
      </c>
      <c r="L674" t="s">
        <v>66</v>
      </c>
      <c r="M674" t="s">
        <v>66</v>
      </c>
      <c r="N674" t="s">
        <v>24</v>
      </c>
      <c r="P674" t="s">
        <v>67</v>
      </c>
      <c r="Q674" t="s">
        <v>68</v>
      </c>
      <c r="R674" t="s">
        <v>66</v>
      </c>
      <c r="S674" t="s">
        <v>66</v>
      </c>
      <c r="T674">
        <v>44518.834849537001</v>
      </c>
      <c r="U674">
        <v>44516</v>
      </c>
      <c r="V674">
        <v>44516</v>
      </c>
      <c r="W674">
        <v>45107</v>
      </c>
      <c r="X674">
        <v>2443966</v>
      </c>
      <c r="Y674" t="s">
        <v>2726</v>
      </c>
      <c r="Z674" t="s">
        <v>2726</v>
      </c>
      <c r="AA674">
        <v>2550</v>
      </c>
      <c r="AB674" t="s">
        <v>359</v>
      </c>
      <c r="AC674" t="s">
        <v>109</v>
      </c>
      <c r="AD674" t="s">
        <v>360</v>
      </c>
      <c r="AE674">
        <v>1685</v>
      </c>
      <c r="AF674" t="s">
        <v>152</v>
      </c>
      <c r="AG674" t="s">
        <v>74</v>
      </c>
      <c r="AH674" t="s">
        <v>152</v>
      </c>
      <c r="AI674" t="s">
        <v>2727</v>
      </c>
      <c r="AJ674" t="s">
        <v>74</v>
      </c>
      <c r="AK674" t="s">
        <v>76</v>
      </c>
    </row>
    <row r="675" spans="1:37">
      <c r="A675">
        <v>1</v>
      </c>
      <c r="B675" t="s">
        <v>57</v>
      </c>
      <c r="C675" t="s">
        <v>2728</v>
      </c>
      <c r="D675" t="s">
        <v>24</v>
      </c>
      <c r="E675" t="s">
        <v>59</v>
      </c>
      <c r="F675" t="s">
        <v>1137</v>
      </c>
      <c r="G675" t="s">
        <v>1138</v>
      </c>
      <c r="H675" t="s">
        <v>62</v>
      </c>
      <c r="I675" t="s">
        <v>63</v>
      </c>
      <c r="J675" t="s">
        <v>64</v>
      </c>
      <c r="K675" t="s">
        <v>65</v>
      </c>
      <c r="L675" t="s">
        <v>66</v>
      </c>
      <c r="M675" t="s">
        <v>66</v>
      </c>
      <c r="N675" t="s">
        <v>24</v>
      </c>
      <c r="P675" t="s">
        <v>67</v>
      </c>
      <c r="Q675" t="s">
        <v>68</v>
      </c>
      <c r="R675" t="s">
        <v>66</v>
      </c>
      <c r="S675" t="s">
        <v>66</v>
      </c>
      <c r="T675">
        <v>44553.862175925897</v>
      </c>
      <c r="U675">
        <v>44547</v>
      </c>
      <c r="V675">
        <v>44547</v>
      </c>
      <c r="W675">
        <v>45107</v>
      </c>
      <c r="X675">
        <v>3488644</v>
      </c>
      <c r="Y675" t="s">
        <v>1139</v>
      </c>
      <c r="Z675" t="s">
        <v>1139</v>
      </c>
      <c r="AA675">
        <v>2630</v>
      </c>
      <c r="AB675" t="s">
        <v>359</v>
      </c>
      <c r="AC675" t="s">
        <v>109</v>
      </c>
      <c r="AD675" t="s">
        <v>360</v>
      </c>
      <c r="AE675">
        <v>1685</v>
      </c>
      <c r="AF675" t="s">
        <v>152</v>
      </c>
      <c r="AG675" t="s">
        <v>74</v>
      </c>
      <c r="AH675" t="s">
        <v>152</v>
      </c>
      <c r="AI675" t="s">
        <v>1140</v>
      </c>
      <c r="AJ675" t="s">
        <v>74</v>
      </c>
      <c r="AK675" t="s">
        <v>76</v>
      </c>
    </row>
    <row r="676" spans="1:37">
      <c r="A676">
        <v>1</v>
      </c>
      <c r="B676" t="s">
        <v>57</v>
      </c>
      <c r="C676" t="s">
        <v>2729</v>
      </c>
      <c r="D676" t="s">
        <v>24</v>
      </c>
      <c r="E676" t="s">
        <v>78</v>
      </c>
      <c r="F676" t="s">
        <v>829</v>
      </c>
      <c r="G676" t="s">
        <v>2730</v>
      </c>
      <c r="H676" t="s">
        <v>81</v>
      </c>
      <c r="I676" t="s">
        <v>63</v>
      </c>
      <c r="J676" t="s">
        <v>64</v>
      </c>
      <c r="K676" t="s">
        <v>65</v>
      </c>
      <c r="L676" t="s">
        <v>66</v>
      </c>
      <c r="M676" t="s">
        <v>66</v>
      </c>
      <c r="N676" t="s">
        <v>24</v>
      </c>
      <c r="P676" t="s">
        <v>67</v>
      </c>
      <c r="Q676" t="s">
        <v>68</v>
      </c>
      <c r="R676" t="s">
        <v>66</v>
      </c>
      <c r="S676" t="s">
        <v>66</v>
      </c>
      <c r="T676">
        <v>44256.442835648202</v>
      </c>
      <c r="U676">
        <v>44183</v>
      </c>
      <c r="V676">
        <v>44183</v>
      </c>
      <c r="W676">
        <v>44742</v>
      </c>
      <c r="X676">
        <v>357319</v>
      </c>
      <c r="Y676" t="s">
        <v>831</v>
      </c>
      <c r="Z676" t="s">
        <v>831</v>
      </c>
      <c r="AA676">
        <v>5652</v>
      </c>
      <c r="AB676" t="s">
        <v>286</v>
      </c>
      <c r="AC676" t="s">
        <v>71</v>
      </c>
      <c r="AD676" t="s">
        <v>287</v>
      </c>
      <c r="AE676">
        <v>27561</v>
      </c>
      <c r="AF676" t="s">
        <v>160</v>
      </c>
      <c r="AG676" t="s">
        <v>74</v>
      </c>
      <c r="AH676" t="s">
        <v>160</v>
      </c>
      <c r="AI676" t="s">
        <v>832</v>
      </c>
      <c r="AJ676" t="s">
        <v>74</v>
      </c>
      <c r="AK676" t="s">
        <v>76</v>
      </c>
    </row>
    <row r="677" spans="1:37">
      <c r="A677">
        <v>1</v>
      </c>
      <c r="B677" t="s">
        <v>57</v>
      </c>
      <c r="C677" t="s">
        <v>2731</v>
      </c>
      <c r="D677" t="s">
        <v>24</v>
      </c>
      <c r="E677" t="s">
        <v>78</v>
      </c>
      <c r="F677" t="s">
        <v>2377</v>
      </c>
      <c r="G677" t="s">
        <v>2378</v>
      </c>
      <c r="H677" t="s">
        <v>81</v>
      </c>
      <c r="I677" t="s">
        <v>63</v>
      </c>
      <c r="J677" t="s">
        <v>64</v>
      </c>
      <c r="K677" t="s">
        <v>65</v>
      </c>
      <c r="L677" t="s">
        <v>66</v>
      </c>
      <c r="M677" t="s">
        <v>66</v>
      </c>
      <c r="N677" t="s">
        <v>24</v>
      </c>
      <c r="P677" t="s">
        <v>67</v>
      </c>
      <c r="Q677" t="s">
        <v>68</v>
      </c>
      <c r="R677" t="s">
        <v>66</v>
      </c>
      <c r="S677" t="s">
        <v>66</v>
      </c>
      <c r="T677">
        <v>44256.444305555597</v>
      </c>
      <c r="U677">
        <v>44208</v>
      </c>
      <c r="V677">
        <v>44208</v>
      </c>
      <c r="W677">
        <v>44742</v>
      </c>
      <c r="X677">
        <v>1803264</v>
      </c>
      <c r="Y677" t="s">
        <v>2379</v>
      </c>
      <c r="Z677" t="s">
        <v>2379</v>
      </c>
      <c r="AA677">
        <v>3677</v>
      </c>
      <c r="AB677" t="s">
        <v>529</v>
      </c>
      <c r="AC677" t="s">
        <v>530</v>
      </c>
      <c r="AD677" t="s">
        <v>531</v>
      </c>
      <c r="AE677">
        <v>2816</v>
      </c>
      <c r="AF677" t="s">
        <v>102</v>
      </c>
      <c r="AG677" t="s">
        <v>74</v>
      </c>
      <c r="AH677" t="s">
        <v>102</v>
      </c>
      <c r="AI677">
        <v>3677</v>
      </c>
      <c r="AJ677" t="s">
        <v>74</v>
      </c>
      <c r="AK677" t="s">
        <v>76</v>
      </c>
    </row>
    <row r="678" spans="1:37">
      <c r="A678">
        <v>1</v>
      </c>
      <c r="B678" t="s">
        <v>57</v>
      </c>
      <c r="C678" t="s">
        <v>2732</v>
      </c>
      <c r="D678" t="s">
        <v>24</v>
      </c>
      <c r="E678" t="s">
        <v>78</v>
      </c>
      <c r="F678" t="s">
        <v>2733</v>
      </c>
      <c r="G678" t="s">
        <v>2734</v>
      </c>
      <c r="H678" t="s">
        <v>81</v>
      </c>
      <c r="I678" t="s">
        <v>63</v>
      </c>
      <c r="J678" t="s">
        <v>64</v>
      </c>
      <c r="K678" t="s">
        <v>65</v>
      </c>
      <c r="L678" t="s">
        <v>66</v>
      </c>
      <c r="M678" t="s">
        <v>66</v>
      </c>
      <c r="N678" t="s">
        <v>24</v>
      </c>
      <c r="P678" t="s">
        <v>67</v>
      </c>
      <c r="Q678" t="s">
        <v>68</v>
      </c>
      <c r="R678" t="s">
        <v>66</v>
      </c>
      <c r="S678" t="s">
        <v>66</v>
      </c>
      <c r="T678">
        <v>44256.442858796298</v>
      </c>
      <c r="U678">
        <v>44221</v>
      </c>
      <c r="V678">
        <v>44221</v>
      </c>
      <c r="W678">
        <v>44742</v>
      </c>
      <c r="X678">
        <v>2133512</v>
      </c>
      <c r="Y678" t="s">
        <v>2735</v>
      </c>
      <c r="Z678" t="s">
        <v>2735</v>
      </c>
      <c r="AA678">
        <v>2577</v>
      </c>
      <c r="AB678" t="s">
        <v>730</v>
      </c>
      <c r="AC678" t="s">
        <v>109</v>
      </c>
      <c r="AD678" t="s">
        <v>731</v>
      </c>
      <c r="AE678">
        <v>5627</v>
      </c>
      <c r="AF678" t="s">
        <v>152</v>
      </c>
      <c r="AG678" t="s">
        <v>74</v>
      </c>
      <c r="AH678" t="s">
        <v>152</v>
      </c>
      <c r="AI678" t="s">
        <v>2736</v>
      </c>
      <c r="AJ678" t="s">
        <v>74</v>
      </c>
      <c r="AK678" t="s">
        <v>76</v>
      </c>
    </row>
    <row r="679" spans="1:37">
      <c r="A679">
        <v>1</v>
      </c>
      <c r="B679" t="s">
        <v>57</v>
      </c>
      <c r="C679" t="s">
        <v>2737</v>
      </c>
      <c r="D679" t="s">
        <v>24</v>
      </c>
      <c r="E679" t="s">
        <v>59</v>
      </c>
      <c r="F679" t="s">
        <v>2738</v>
      </c>
      <c r="G679" t="s">
        <v>2739</v>
      </c>
      <c r="H679" t="s">
        <v>62</v>
      </c>
      <c r="I679" t="s">
        <v>63</v>
      </c>
      <c r="J679" t="s">
        <v>64</v>
      </c>
      <c r="K679" t="s">
        <v>65</v>
      </c>
      <c r="L679" t="s">
        <v>66</v>
      </c>
      <c r="M679" t="s">
        <v>66</v>
      </c>
      <c r="N679" t="s">
        <v>24</v>
      </c>
      <c r="P679" t="s">
        <v>67</v>
      </c>
      <c r="Q679" t="s">
        <v>68</v>
      </c>
      <c r="R679" t="s">
        <v>66</v>
      </c>
      <c r="S679" t="s">
        <v>66</v>
      </c>
      <c r="T679">
        <v>44534.545879629601</v>
      </c>
      <c r="U679">
        <v>44522</v>
      </c>
      <c r="V679">
        <v>44522</v>
      </c>
      <c r="W679">
        <v>45107</v>
      </c>
      <c r="X679">
        <v>563608</v>
      </c>
      <c r="Y679" t="s">
        <v>2740</v>
      </c>
      <c r="Z679" t="s">
        <v>2740</v>
      </c>
      <c r="AA679">
        <v>6014</v>
      </c>
      <c r="AB679" t="s">
        <v>261</v>
      </c>
      <c r="AC679" t="s">
        <v>71</v>
      </c>
      <c r="AD679" t="s">
        <v>262</v>
      </c>
      <c r="AE679">
        <v>25530</v>
      </c>
      <c r="AF679" t="s">
        <v>73</v>
      </c>
      <c r="AG679" t="s">
        <v>74</v>
      </c>
      <c r="AH679" t="s">
        <v>73</v>
      </c>
      <c r="AI679" t="s">
        <v>2741</v>
      </c>
      <c r="AJ679" t="s">
        <v>74</v>
      </c>
      <c r="AK679" t="s">
        <v>76</v>
      </c>
    </row>
    <row r="680" spans="1:37">
      <c r="A680">
        <v>1</v>
      </c>
      <c r="B680" t="s">
        <v>57</v>
      </c>
      <c r="C680" t="s">
        <v>2742</v>
      </c>
      <c r="D680" t="s">
        <v>24</v>
      </c>
      <c r="E680" t="s">
        <v>59</v>
      </c>
      <c r="F680" t="s">
        <v>2743</v>
      </c>
      <c r="G680" t="s">
        <v>2744</v>
      </c>
      <c r="H680" t="s">
        <v>62</v>
      </c>
      <c r="I680" t="s">
        <v>63</v>
      </c>
      <c r="J680" t="s">
        <v>64</v>
      </c>
      <c r="K680" t="s">
        <v>65</v>
      </c>
      <c r="L680" t="s">
        <v>66</v>
      </c>
      <c r="M680" t="s">
        <v>66</v>
      </c>
      <c r="N680" t="s">
        <v>24</v>
      </c>
      <c r="P680" t="s">
        <v>67</v>
      </c>
      <c r="Q680" t="s">
        <v>68</v>
      </c>
      <c r="R680" t="s">
        <v>66</v>
      </c>
      <c r="S680" t="s">
        <v>66</v>
      </c>
      <c r="T680">
        <v>44553.862615740698</v>
      </c>
      <c r="U680">
        <v>44545</v>
      </c>
      <c r="V680">
        <v>44545</v>
      </c>
      <c r="W680">
        <v>45107</v>
      </c>
      <c r="X680">
        <v>3267390</v>
      </c>
      <c r="Y680" t="s">
        <v>2745</v>
      </c>
      <c r="Z680" t="s">
        <v>2745</v>
      </c>
      <c r="AA680">
        <v>3805</v>
      </c>
      <c r="AB680" t="s">
        <v>2511</v>
      </c>
      <c r="AC680" t="s">
        <v>109</v>
      </c>
      <c r="AD680" t="s">
        <v>2512</v>
      </c>
      <c r="AE680">
        <v>26338</v>
      </c>
      <c r="AF680" t="s">
        <v>102</v>
      </c>
      <c r="AG680" t="s">
        <v>74</v>
      </c>
      <c r="AH680" t="s">
        <v>102</v>
      </c>
      <c r="AI680" t="s">
        <v>2746</v>
      </c>
      <c r="AJ680" t="s">
        <v>74</v>
      </c>
      <c r="AK680" t="s">
        <v>76</v>
      </c>
    </row>
    <row r="681" spans="1:37">
      <c r="A681">
        <v>1</v>
      </c>
      <c r="B681" t="s">
        <v>57</v>
      </c>
      <c r="C681" t="s">
        <v>2747</v>
      </c>
      <c r="D681" t="s">
        <v>24</v>
      </c>
      <c r="E681" t="s">
        <v>78</v>
      </c>
      <c r="F681" t="s">
        <v>2094</v>
      </c>
      <c r="G681" t="s">
        <v>2095</v>
      </c>
      <c r="H681" t="s">
        <v>81</v>
      </c>
      <c r="I681" t="s">
        <v>63</v>
      </c>
      <c r="J681" t="s">
        <v>64</v>
      </c>
      <c r="K681" t="s">
        <v>65</v>
      </c>
      <c r="L681" t="s">
        <v>66</v>
      </c>
      <c r="M681" t="s">
        <v>66</v>
      </c>
      <c r="N681" t="s">
        <v>24</v>
      </c>
      <c r="P681" t="s">
        <v>67</v>
      </c>
      <c r="Q681" t="s">
        <v>68</v>
      </c>
      <c r="R681" t="s">
        <v>66</v>
      </c>
      <c r="S681" t="s">
        <v>66</v>
      </c>
      <c r="T681">
        <v>44256.447083333303</v>
      </c>
      <c r="U681">
        <v>44181</v>
      </c>
      <c r="V681">
        <v>44181</v>
      </c>
      <c r="W681">
        <v>44742</v>
      </c>
      <c r="X681">
        <v>815028</v>
      </c>
      <c r="Y681" t="s">
        <v>2096</v>
      </c>
      <c r="Z681" t="s">
        <v>2096</v>
      </c>
      <c r="AA681">
        <v>2712</v>
      </c>
      <c r="AB681" t="s">
        <v>453</v>
      </c>
      <c r="AC681" t="s">
        <v>71</v>
      </c>
      <c r="AD681" t="s">
        <v>454</v>
      </c>
      <c r="AE681">
        <v>21271</v>
      </c>
      <c r="AF681" t="s">
        <v>152</v>
      </c>
      <c r="AG681" t="s">
        <v>74</v>
      </c>
      <c r="AH681" t="s">
        <v>152</v>
      </c>
      <c r="AI681" t="s">
        <v>2097</v>
      </c>
      <c r="AJ681" t="s">
        <v>74</v>
      </c>
      <c r="AK681" t="s">
        <v>76</v>
      </c>
    </row>
    <row r="682" spans="1:37">
      <c r="A682">
        <v>1</v>
      </c>
      <c r="B682" t="s">
        <v>57</v>
      </c>
      <c r="C682" t="s">
        <v>2748</v>
      </c>
      <c r="D682" t="s">
        <v>24</v>
      </c>
      <c r="E682" t="s">
        <v>59</v>
      </c>
      <c r="F682" t="s">
        <v>819</v>
      </c>
      <c r="G682" t="s">
        <v>820</v>
      </c>
      <c r="H682" t="s">
        <v>62</v>
      </c>
      <c r="I682" t="s">
        <v>63</v>
      </c>
      <c r="J682" t="s">
        <v>64</v>
      </c>
      <c r="K682" t="s">
        <v>65</v>
      </c>
      <c r="L682" t="s">
        <v>66</v>
      </c>
      <c r="M682" t="s">
        <v>66</v>
      </c>
      <c r="N682" t="s">
        <v>24</v>
      </c>
      <c r="P682" t="s">
        <v>67</v>
      </c>
      <c r="Q682" t="s">
        <v>68</v>
      </c>
      <c r="R682" t="s">
        <v>66</v>
      </c>
      <c r="S682" t="s">
        <v>66</v>
      </c>
      <c r="T682">
        <v>44534.545891203699</v>
      </c>
      <c r="U682">
        <v>44526</v>
      </c>
      <c r="V682">
        <v>44526</v>
      </c>
      <c r="W682">
        <v>45107</v>
      </c>
      <c r="X682">
        <v>1258836</v>
      </c>
      <c r="Y682" t="s">
        <v>821</v>
      </c>
      <c r="Z682" t="s">
        <v>821</v>
      </c>
      <c r="AA682">
        <v>6743</v>
      </c>
      <c r="AB682" t="s">
        <v>202</v>
      </c>
      <c r="AC682" t="s">
        <v>71</v>
      </c>
      <c r="AD682" t="s">
        <v>203</v>
      </c>
      <c r="AE682">
        <v>22943</v>
      </c>
      <c r="AF682" t="s">
        <v>73</v>
      </c>
      <c r="AG682" t="s">
        <v>74</v>
      </c>
      <c r="AH682" t="s">
        <v>73</v>
      </c>
      <c r="AI682" t="s">
        <v>822</v>
      </c>
      <c r="AJ682" t="s">
        <v>74</v>
      </c>
      <c r="AK682" t="s">
        <v>76</v>
      </c>
    </row>
    <row r="683" spans="1:37">
      <c r="A683">
        <v>1</v>
      </c>
      <c r="B683" t="s">
        <v>57</v>
      </c>
      <c r="C683" t="s">
        <v>2749</v>
      </c>
      <c r="D683" t="s">
        <v>24</v>
      </c>
      <c r="E683" t="s">
        <v>78</v>
      </c>
      <c r="F683" t="s">
        <v>2750</v>
      </c>
      <c r="G683" t="s">
        <v>2751</v>
      </c>
      <c r="H683" t="s">
        <v>81</v>
      </c>
      <c r="I683" t="s">
        <v>63</v>
      </c>
      <c r="J683" t="s">
        <v>64</v>
      </c>
      <c r="K683" t="s">
        <v>65</v>
      </c>
      <c r="L683" t="s">
        <v>66</v>
      </c>
      <c r="M683" t="s">
        <v>66</v>
      </c>
      <c r="N683" t="s">
        <v>24</v>
      </c>
      <c r="P683" t="s">
        <v>67</v>
      </c>
      <c r="Q683" t="s">
        <v>68</v>
      </c>
      <c r="R683" t="s">
        <v>66</v>
      </c>
      <c r="S683" t="s">
        <v>66</v>
      </c>
      <c r="T683">
        <v>44256.442870370403</v>
      </c>
      <c r="U683">
        <v>44187</v>
      </c>
      <c r="V683">
        <v>44187</v>
      </c>
      <c r="W683">
        <v>44742</v>
      </c>
      <c r="X683">
        <v>2384540</v>
      </c>
      <c r="Y683" t="s">
        <v>2752</v>
      </c>
      <c r="Z683" t="s">
        <v>2752</v>
      </c>
      <c r="AA683">
        <v>2067</v>
      </c>
      <c r="AB683" t="s">
        <v>446</v>
      </c>
      <c r="AC683" t="s">
        <v>71</v>
      </c>
      <c r="AD683" t="s">
        <v>447</v>
      </c>
      <c r="AE683">
        <v>13313</v>
      </c>
      <c r="AF683" t="s">
        <v>152</v>
      </c>
      <c r="AG683" t="s">
        <v>74</v>
      </c>
      <c r="AH683" t="s">
        <v>152</v>
      </c>
      <c r="AI683" t="s">
        <v>2753</v>
      </c>
      <c r="AJ683" t="s">
        <v>74</v>
      </c>
      <c r="AK683" t="s">
        <v>76</v>
      </c>
    </row>
    <row r="684" spans="1:37">
      <c r="A684">
        <v>1</v>
      </c>
      <c r="B684" t="s">
        <v>57</v>
      </c>
      <c r="C684" t="s">
        <v>2754</v>
      </c>
      <c r="D684" t="s">
        <v>24</v>
      </c>
      <c r="E684" t="s">
        <v>59</v>
      </c>
      <c r="F684" t="s">
        <v>2755</v>
      </c>
      <c r="G684" t="s">
        <v>2756</v>
      </c>
      <c r="H684" t="s">
        <v>62</v>
      </c>
      <c r="I684" t="s">
        <v>63</v>
      </c>
      <c r="J684" t="s">
        <v>64</v>
      </c>
      <c r="K684" t="s">
        <v>65</v>
      </c>
      <c r="L684" t="s">
        <v>66</v>
      </c>
      <c r="M684" t="s">
        <v>66</v>
      </c>
      <c r="N684" t="s">
        <v>24</v>
      </c>
      <c r="P684" t="s">
        <v>67</v>
      </c>
      <c r="Q684" t="s">
        <v>68</v>
      </c>
      <c r="R684" t="s">
        <v>66</v>
      </c>
      <c r="S684" t="s">
        <v>66</v>
      </c>
      <c r="T684">
        <v>44518.834374999999</v>
      </c>
      <c r="U684">
        <v>44497</v>
      </c>
      <c r="V684">
        <v>44497</v>
      </c>
      <c r="W684">
        <v>45107</v>
      </c>
      <c r="X684">
        <v>1651936</v>
      </c>
      <c r="Y684" t="s">
        <v>2757</v>
      </c>
      <c r="Z684" t="s">
        <v>2757</v>
      </c>
      <c r="AA684">
        <v>2666</v>
      </c>
      <c r="AB684" t="s">
        <v>711</v>
      </c>
      <c r="AC684" t="s">
        <v>241</v>
      </c>
      <c r="AD684" t="s">
        <v>712</v>
      </c>
      <c r="AE684">
        <v>39331</v>
      </c>
      <c r="AF684" t="s">
        <v>152</v>
      </c>
      <c r="AG684" t="s">
        <v>74</v>
      </c>
      <c r="AH684" t="s">
        <v>152</v>
      </c>
      <c r="AI684" t="s">
        <v>2758</v>
      </c>
      <c r="AJ684" t="s">
        <v>74</v>
      </c>
      <c r="AK684" t="s">
        <v>76</v>
      </c>
    </row>
    <row r="685" spans="1:37">
      <c r="A685">
        <v>1</v>
      </c>
      <c r="B685" t="s">
        <v>57</v>
      </c>
      <c r="C685" t="s">
        <v>2759</v>
      </c>
      <c r="D685" t="s">
        <v>24</v>
      </c>
      <c r="E685" t="s">
        <v>78</v>
      </c>
      <c r="F685" t="s">
        <v>2760</v>
      </c>
      <c r="G685" t="s">
        <v>2761</v>
      </c>
      <c r="H685" t="s">
        <v>81</v>
      </c>
      <c r="I685" t="s">
        <v>63</v>
      </c>
      <c r="J685" t="s">
        <v>64</v>
      </c>
      <c r="K685" t="s">
        <v>65</v>
      </c>
      <c r="L685" t="s">
        <v>66</v>
      </c>
      <c r="M685" t="s">
        <v>66</v>
      </c>
      <c r="N685" t="s">
        <v>24</v>
      </c>
      <c r="P685" t="s">
        <v>67</v>
      </c>
      <c r="Q685" t="s">
        <v>68</v>
      </c>
      <c r="R685" t="s">
        <v>66</v>
      </c>
      <c r="S685" t="s">
        <v>66</v>
      </c>
      <c r="T685">
        <v>44256.443055555603</v>
      </c>
      <c r="U685">
        <v>44183</v>
      </c>
      <c r="V685">
        <v>44183</v>
      </c>
      <c r="W685">
        <v>44742</v>
      </c>
      <c r="X685">
        <v>16529198</v>
      </c>
      <c r="Y685" t="s">
        <v>2762</v>
      </c>
      <c r="Z685" t="s">
        <v>2762</v>
      </c>
      <c r="AA685">
        <v>2601</v>
      </c>
      <c r="AB685" t="s">
        <v>1076</v>
      </c>
      <c r="AC685" t="s">
        <v>109</v>
      </c>
      <c r="AD685" t="s">
        <v>1077</v>
      </c>
      <c r="AE685">
        <v>29519</v>
      </c>
      <c r="AF685" t="s">
        <v>2763</v>
      </c>
      <c r="AG685" t="s">
        <v>74</v>
      </c>
      <c r="AH685" t="s">
        <v>2763</v>
      </c>
      <c r="AI685" t="s">
        <v>2764</v>
      </c>
      <c r="AJ685" t="s">
        <v>74</v>
      </c>
      <c r="AK685" t="s">
        <v>76</v>
      </c>
    </row>
    <row r="686" spans="1:37">
      <c r="A686">
        <v>1</v>
      </c>
      <c r="B686" t="s">
        <v>57</v>
      </c>
      <c r="C686" t="s">
        <v>2765</v>
      </c>
      <c r="D686" t="s">
        <v>24</v>
      </c>
      <c r="E686" t="s">
        <v>59</v>
      </c>
      <c r="F686" t="s">
        <v>1474</v>
      </c>
      <c r="G686" t="s">
        <v>1475</v>
      </c>
      <c r="H686" t="s">
        <v>62</v>
      </c>
      <c r="I686" t="s">
        <v>63</v>
      </c>
      <c r="J686" t="s">
        <v>64</v>
      </c>
      <c r="K686" t="s">
        <v>65</v>
      </c>
      <c r="L686" t="s">
        <v>66</v>
      </c>
      <c r="M686" t="s">
        <v>66</v>
      </c>
      <c r="N686" t="s">
        <v>24</v>
      </c>
      <c r="P686" t="s">
        <v>67</v>
      </c>
      <c r="Q686" t="s">
        <v>68</v>
      </c>
      <c r="R686" t="s">
        <v>66</v>
      </c>
      <c r="S686" t="s">
        <v>66</v>
      </c>
      <c r="T686">
        <v>44518.832800925898</v>
      </c>
      <c r="U686">
        <v>44497</v>
      </c>
      <c r="V686">
        <v>44497</v>
      </c>
      <c r="W686">
        <v>45107</v>
      </c>
      <c r="X686">
        <v>728002</v>
      </c>
      <c r="Y686" t="s">
        <v>1476</v>
      </c>
      <c r="Z686" t="s">
        <v>1476</v>
      </c>
      <c r="AA686">
        <v>6442</v>
      </c>
      <c r="AB686" t="s">
        <v>92</v>
      </c>
      <c r="AC686" t="s">
        <v>71</v>
      </c>
      <c r="AD686" t="s">
        <v>93</v>
      </c>
      <c r="AE686">
        <v>24885</v>
      </c>
      <c r="AF686" t="s">
        <v>73</v>
      </c>
      <c r="AG686" t="s">
        <v>74</v>
      </c>
      <c r="AH686" t="s">
        <v>73</v>
      </c>
      <c r="AI686" t="s">
        <v>1477</v>
      </c>
      <c r="AJ686" t="s">
        <v>74</v>
      </c>
      <c r="AK686" t="s">
        <v>76</v>
      </c>
    </row>
    <row r="687" spans="1:37">
      <c r="A687">
        <v>1</v>
      </c>
      <c r="B687" t="s">
        <v>57</v>
      </c>
      <c r="C687" t="s">
        <v>2766</v>
      </c>
      <c r="D687" t="s">
        <v>24</v>
      </c>
      <c r="E687" t="s">
        <v>59</v>
      </c>
      <c r="F687" t="s">
        <v>2275</v>
      </c>
      <c r="G687" t="s">
        <v>2276</v>
      </c>
      <c r="H687" t="s">
        <v>62</v>
      </c>
      <c r="I687" t="s">
        <v>63</v>
      </c>
      <c r="J687" t="s">
        <v>64</v>
      </c>
      <c r="K687" t="s">
        <v>65</v>
      </c>
      <c r="L687" t="s">
        <v>66</v>
      </c>
      <c r="M687" t="s">
        <v>66</v>
      </c>
      <c r="N687" t="s">
        <v>24</v>
      </c>
      <c r="P687" t="s">
        <v>67</v>
      </c>
      <c r="Q687" t="s">
        <v>68</v>
      </c>
      <c r="R687" t="s">
        <v>66</v>
      </c>
      <c r="S687" t="s">
        <v>66</v>
      </c>
      <c r="T687">
        <v>44553.862210648098</v>
      </c>
      <c r="U687">
        <v>44551</v>
      </c>
      <c r="V687">
        <v>44551</v>
      </c>
      <c r="W687">
        <v>45107</v>
      </c>
      <c r="X687">
        <v>1015714</v>
      </c>
      <c r="Y687" t="s">
        <v>2277</v>
      </c>
      <c r="Z687" t="s">
        <v>2277</v>
      </c>
      <c r="AA687">
        <v>6510</v>
      </c>
      <c r="AB687" t="s">
        <v>202</v>
      </c>
      <c r="AC687" t="s">
        <v>71</v>
      </c>
      <c r="AD687" t="s">
        <v>203</v>
      </c>
      <c r="AE687">
        <v>22943</v>
      </c>
      <c r="AF687" t="s">
        <v>73</v>
      </c>
      <c r="AG687" t="s">
        <v>74</v>
      </c>
      <c r="AH687" t="s">
        <v>73</v>
      </c>
      <c r="AI687" t="s">
        <v>2278</v>
      </c>
      <c r="AJ687" t="s">
        <v>74</v>
      </c>
      <c r="AK687" t="s">
        <v>76</v>
      </c>
    </row>
    <row r="688" spans="1:37">
      <c r="A688">
        <v>1</v>
      </c>
      <c r="B688" t="s">
        <v>57</v>
      </c>
      <c r="C688" t="s">
        <v>2767</v>
      </c>
      <c r="D688" t="s">
        <v>24</v>
      </c>
      <c r="E688" t="s">
        <v>78</v>
      </c>
      <c r="F688" t="s">
        <v>2463</v>
      </c>
      <c r="G688" t="s">
        <v>2464</v>
      </c>
      <c r="H688" t="s">
        <v>81</v>
      </c>
      <c r="I688" t="s">
        <v>63</v>
      </c>
      <c r="J688" t="s">
        <v>64</v>
      </c>
      <c r="K688" t="s">
        <v>65</v>
      </c>
      <c r="L688" t="s">
        <v>66</v>
      </c>
      <c r="M688" t="s">
        <v>66</v>
      </c>
      <c r="N688" t="s">
        <v>24</v>
      </c>
      <c r="P688" t="s">
        <v>67</v>
      </c>
      <c r="Q688" t="s">
        <v>68</v>
      </c>
      <c r="R688" t="s">
        <v>66</v>
      </c>
      <c r="S688" t="s">
        <v>66</v>
      </c>
      <c r="T688">
        <v>44256.445462962998</v>
      </c>
      <c r="U688">
        <v>44181</v>
      </c>
      <c r="V688">
        <v>44181</v>
      </c>
      <c r="W688">
        <v>44742</v>
      </c>
      <c r="X688">
        <v>1043240</v>
      </c>
      <c r="Y688" t="s">
        <v>2465</v>
      </c>
      <c r="Z688" t="s">
        <v>2465</v>
      </c>
      <c r="AA688">
        <v>4387</v>
      </c>
      <c r="AB688" t="s">
        <v>190</v>
      </c>
      <c r="AC688" t="s">
        <v>84</v>
      </c>
      <c r="AD688" t="s">
        <v>191</v>
      </c>
      <c r="AE688">
        <v>41718</v>
      </c>
      <c r="AF688" t="s">
        <v>86</v>
      </c>
      <c r="AG688" t="s">
        <v>74</v>
      </c>
      <c r="AH688" t="s">
        <v>86</v>
      </c>
      <c r="AI688" t="s">
        <v>2466</v>
      </c>
      <c r="AJ688" t="s">
        <v>74</v>
      </c>
      <c r="AK688" t="s">
        <v>76</v>
      </c>
    </row>
    <row r="689" spans="1:37">
      <c r="A689">
        <v>1</v>
      </c>
      <c r="B689" t="s">
        <v>57</v>
      </c>
      <c r="C689" t="s">
        <v>2768</v>
      </c>
      <c r="D689" t="s">
        <v>24</v>
      </c>
      <c r="E689" t="s">
        <v>59</v>
      </c>
      <c r="F689" t="s">
        <v>2769</v>
      </c>
      <c r="G689" t="s">
        <v>1962</v>
      </c>
      <c r="H689" t="s">
        <v>62</v>
      </c>
      <c r="I689" t="s">
        <v>63</v>
      </c>
      <c r="J689" t="s">
        <v>64</v>
      </c>
      <c r="K689" t="s">
        <v>65</v>
      </c>
      <c r="L689" t="s">
        <v>66</v>
      </c>
      <c r="M689" t="s">
        <v>66</v>
      </c>
      <c r="N689" t="s">
        <v>24</v>
      </c>
      <c r="P689" t="s">
        <v>67</v>
      </c>
      <c r="Q689" t="s">
        <v>68</v>
      </c>
      <c r="R689" t="s">
        <v>66</v>
      </c>
      <c r="S689" t="s">
        <v>66</v>
      </c>
      <c r="T689">
        <v>44534.5462037037</v>
      </c>
      <c r="U689">
        <v>44532</v>
      </c>
      <c r="V689">
        <v>44532</v>
      </c>
      <c r="W689">
        <v>45107</v>
      </c>
      <c r="X689">
        <v>2413860</v>
      </c>
      <c r="Y689" t="s">
        <v>2770</v>
      </c>
      <c r="Z689" t="s">
        <v>2770</v>
      </c>
      <c r="AA689">
        <v>7250</v>
      </c>
      <c r="AB689" t="s">
        <v>677</v>
      </c>
      <c r="AC689" t="s">
        <v>71</v>
      </c>
      <c r="AD689" t="s">
        <v>678</v>
      </c>
      <c r="AE689">
        <v>563</v>
      </c>
      <c r="AF689" t="s">
        <v>119</v>
      </c>
      <c r="AG689" t="s">
        <v>74</v>
      </c>
      <c r="AH689" t="s">
        <v>119</v>
      </c>
      <c r="AI689" t="s">
        <v>679</v>
      </c>
      <c r="AJ689" t="s">
        <v>74</v>
      </c>
      <c r="AK689" t="s">
        <v>76</v>
      </c>
    </row>
    <row r="690" spans="1:37">
      <c r="A690">
        <v>1</v>
      </c>
      <c r="B690" t="s">
        <v>57</v>
      </c>
      <c r="C690" t="s">
        <v>2771</v>
      </c>
      <c r="D690" t="s">
        <v>24</v>
      </c>
      <c r="E690" t="s">
        <v>78</v>
      </c>
      <c r="F690" t="s">
        <v>2772</v>
      </c>
      <c r="G690" t="s">
        <v>2773</v>
      </c>
      <c r="H690" t="s">
        <v>81</v>
      </c>
      <c r="I690" t="s">
        <v>63</v>
      </c>
      <c r="J690" t="s">
        <v>64</v>
      </c>
      <c r="K690" t="s">
        <v>65</v>
      </c>
      <c r="L690" t="s">
        <v>66</v>
      </c>
      <c r="M690" t="s">
        <v>66</v>
      </c>
      <c r="N690" t="s">
        <v>24</v>
      </c>
      <c r="P690" t="s">
        <v>67</v>
      </c>
      <c r="Q690" t="s">
        <v>68</v>
      </c>
      <c r="R690" t="s">
        <v>66</v>
      </c>
      <c r="S690" t="s">
        <v>66</v>
      </c>
      <c r="T690">
        <v>44256.443472222199</v>
      </c>
      <c r="U690">
        <v>44182</v>
      </c>
      <c r="V690">
        <v>44182</v>
      </c>
      <c r="W690">
        <v>44742</v>
      </c>
      <c r="X690">
        <v>424074</v>
      </c>
      <c r="Y690" t="s">
        <v>2774</v>
      </c>
      <c r="Z690" t="s">
        <v>2774</v>
      </c>
      <c r="AA690">
        <v>6705</v>
      </c>
      <c r="AB690" t="s">
        <v>202</v>
      </c>
      <c r="AC690" t="s">
        <v>71</v>
      </c>
      <c r="AD690" t="s">
        <v>203</v>
      </c>
      <c r="AE690">
        <v>22943</v>
      </c>
      <c r="AF690" t="s">
        <v>73</v>
      </c>
      <c r="AG690" t="s">
        <v>74</v>
      </c>
      <c r="AH690" t="s">
        <v>73</v>
      </c>
      <c r="AI690" t="s">
        <v>2775</v>
      </c>
      <c r="AJ690" t="s">
        <v>74</v>
      </c>
      <c r="AK690" t="s">
        <v>76</v>
      </c>
    </row>
    <row r="691" spans="1:37">
      <c r="A691">
        <v>1</v>
      </c>
      <c r="B691" t="s">
        <v>57</v>
      </c>
      <c r="C691" t="s">
        <v>2776</v>
      </c>
      <c r="D691" t="s">
        <v>24</v>
      </c>
      <c r="E691" t="s">
        <v>59</v>
      </c>
      <c r="F691" t="s">
        <v>2654</v>
      </c>
      <c r="G691" t="s">
        <v>2655</v>
      </c>
      <c r="H691" t="s">
        <v>62</v>
      </c>
      <c r="I691" t="s">
        <v>63</v>
      </c>
      <c r="J691" t="s">
        <v>64</v>
      </c>
      <c r="K691" t="s">
        <v>65</v>
      </c>
      <c r="L691" t="s">
        <v>66</v>
      </c>
      <c r="M691" t="s">
        <v>66</v>
      </c>
      <c r="N691" t="s">
        <v>24</v>
      </c>
      <c r="P691" t="s">
        <v>67</v>
      </c>
      <c r="Q691" t="s">
        <v>68</v>
      </c>
      <c r="R691" t="s">
        <v>66</v>
      </c>
      <c r="S691" t="s">
        <v>66</v>
      </c>
      <c r="T691">
        <v>44518.832638888904</v>
      </c>
      <c r="U691">
        <v>44498</v>
      </c>
      <c r="V691">
        <v>44498</v>
      </c>
      <c r="W691">
        <v>45107</v>
      </c>
      <c r="X691">
        <v>905872</v>
      </c>
      <c r="Y691" t="s">
        <v>2656</v>
      </c>
      <c r="Z691" t="s">
        <v>2656</v>
      </c>
      <c r="AA691">
        <v>6430</v>
      </c>
      <c r="AB691" t="s">
        <v>92</v>
      </c>
      <c r="AC691" t="s">
        <v>71</v>
      </c>
      <c r="AD691" t="s">
        <v>93</v>
      </c>
      <c r="AE691">
        <v>24885</v>
      </c>
      <c r="AF691" t="s">
        <v>73</v>
      </c>
      <c r="AG691" t="s">
        <v>74</v>
      </c>
      <c r="AH691" t="s">
        <v>73</v>
      </c>
      <c r="AI691" t="s">
        <v>2657</v>
      </c>
      <c r="AJ691" t="s">
        <v>74</v>
      </c>
      <c r="AK691" t="s">
        <v>76</v>
      </c>
    </row>
    <row r="692" spans="1:37">
      <c r="A692">
        <v>1</v>
      </c>
      <c r="B692" t="s">
        <v>57</v>
      </c>
      <c r="C692" t="s">
        <v>2777</v>
      </c>
      <c r="D692" t="s">
        <v>24</v>
      </c>
      <c r="E692" t="s">
        <v>78</v>
      </c>
      <c r="F692" t="s">
        <v>1479</v>
      </c>
      <c r="G692" t="s">
        <v>1480</v>
      </c>
      <c r="H692" t="s">
        <v>81</v>
      </c>
      <c r="I692" t="s">
        <v>63</v>
      </c>
      <c r="J692" t="s">
        <v>64</v>
      </c>
      <c r="K692" t="s">
        <v>65</v>
      </c>
      <c r="L692" t="s">
        <v>66</v>
      </c>
      <c r="M692" t="s">
        <v>66</v>
      </c>
      <c r="N692" t="s">
        <v>24</v>
      </c>
      <c r="P692" t="s">
        <v>67</v>
      </c>
      <c r="Q692" t="s">
        <v>68</v>
      </c>
      <c r="R692" t="s">
        <v>66</v>
      </c>
      <c r="S692" t="s">
        <v>66</v>
      </c>
      <c r="T692">
        <v>44273.380451388897</v>
      </c>
      <c r="U692">
        <v>44258</v>
      </c>
      <c r="V692">
        <v>44258</v>
      </c>
      <c r="W692">
        <v>44926</v>
      </c>
      <c r="X692">
        <v>961818</v>
      </c>
      <c r="Y692" t="s">
        <v>1481</v>
      </c>
      <c r="Z692" t="s">
        <v>1481</v>
      </c>
      <c r="AA692">
        <v>2653</v>
      </c>
      <c r="AB692" t="s">
        <v>359</v>
      </c>
      <c r="AC692" t="s">
        <v>109</v>
      </c>
      <c r="AD692" t="s">
        <v>360</v>
      </c>
      <c r="AE692">
        <v>1685</v>
      </c>
      <c r="AF692" t="s">
        <v>152</v>
      </c>
      <c r="AG692" t="s">
        <v>74</v>
      </c>
      <c r="AH692" t="s">
        <v>152</v>
      </c>
      <c r="AI692" t="s">
        <v>1482</v>
      </c>
      <c r="AJ692" t="s">
        <v>74</v>
      </c>
      <c r="AK692" t="s">
        <v>76</v>
      </c>
    </row>
    <row r="693" spans="1:37">
      <c r="A693">
        <v>1</v>
      </c>
      <c r="B693" t="s">
        <v>57</v>
      </c>
      <c r="C693" t="s">
        <v>2778</v>
      </c>
      <c r="D693" t="s">
        <v>24</v>
      </c>
      <c r="E693" t="s">
        <v>59</v>
      </c>
      <c r="F693" t="s">
        <v>2694</v>
      </c>
      <c r="G693" t="s">
        <v>2695</v>
      </c>
      <c r="H693" t="s">
        <v>62</v>
      </c>
      <c r="I693" t="s">
        <v>63</v>
      </c>
      <c r="J693" t="s">
        <v>64</v>
      </c>
      <c r="K693" t="s">
        <v>65</v>
      </c>
      <c r="L693" t="s">
        <v>66</v>
      </c>
      <c r="M693" t="s">
        <v>66</v>
      </c>
      <c r="N693" t="s">
        <v>24</v>
      </c>
      <c r="P693" t="s">
        <v>67</v>
      </c>
      <c r="Q693" t="s">
        <v>68</v>
      </c>
      <c r="R693" t="s">
        <v>66</v>
      </c>
      <c r="S693" t="s">
        <v>66</v>
      </c>
      <c r="T693">
        <v>44518.8335069444</v>
      </c>
      <c r="U693">
        <v>44498</v>
      </c>
      <c r="V693">
        <v>44498</v>
      </c>
      <c r="W693">
        <v>45107</v>
      </c>
      <c r="X693">
        <v>802174</v>
      </c>
      <c r="Y693" t="s">
        <v>2779</v>
      </c>
      <c r="Z693" t="s">
        <v>2779</v>
      </c>
      <c r="AA693">
        <v>7190</v>
      </c>
      <c r="AB693" t="s">
        <v>512</v>
      </c>
      <c r="AC693" t="s">
        <v>109</v>
      </c>
      <c r="AD693" t="s">
        <v>513</v>
      </c>
      <c r="AE693">
        <v>7418</v>
      </c>
      <c r="AF693" t="s">
        <v>119</v>
      </c>
      <c r="AG693" t="s">
        <v>74</v>
      </c>
      <c r="AH693" t="s">
        <v>119</v>
      </c>
      <c r="AI693" t="s">
        <v>2697</v>
      </c>
      <c r="AJ693" t="s">
        <v>74</v>
      </c>
      <c r="AK693" t="s">
        <v>76</v>
      </c>
    </row>
    <row r="694" spans="1:37">
      <c r="A694">
        <v>1</v>
      </c>
      <c r="B694" t="s">
        <v>57</v>
      </c>
      <c r="C694" t="s">
        <v>2780</v>
      </c>
      <c r="D694" t="s">
        <v>24</v>
      </c>
      <c r="E694" t="s">
        <v>78</v>
      </c>
      <c r="F694" t="s">
        <v>2781</v>
      </c>
      <c r="G694" t="s">
        <v>2782</v>
      </c>
      <c r="H694" t="s">
        <v>81</v>
      </c>
      <c r="I694" t="s">
        <v>63</v>
      </c>
      <c r="J694" t="s">
        <v>64</v>
      </c>
      <c r="K694" t="s">
        <v>65</v>
      </c>
      <c r="L694" t="s">
        <v>66</v>
      </c>
      <c r="M694" t="s">
        <v>66</v>
      </c>
      <c r="N694" t="s">
        <v>24</v>
      </c>
      <c r="P694" t="s">
        <v>67</v>
      </c>
      <c r="Q694" t="s">
        <v>68</v>
      </c>
      <c r="R694" t="s">
        <v>66</v>
      </c>
      <c r="S694" t="s">
        <v>66</v>
      </c>
      <c r="T694">
        <v>44397.725902777798</v>
      </c>
      <c r="U694">
        <v>44391</v>
      </c>
      <c r="V694">
        <v>44391</v>
      </c>
      <c r="W694">
        <v>44742</v>
      </c>
      <c r="X694">
        <v>106425</v>
      </c>
      <c r="Y694" t="s">
        <v>2783</v>
      </c>
      <c r="Z694" t="s">
        <v>2783</v>
      </c>
      <c r="AA694">
        <v>4871</v>
      </c>
      <c r="AB694" t="s">
        <v>142</v>
      </c>
      <c r="AC694" t="s">
        <v>143</v>
      </c>
      <c r="AD694" t="s">
        <v>144</v>
      </c>
      <c r="AE694">
        <v>24514</v>
      </c>
      <c r="AF694" t="s">
        <v>86</v>
      </c>
      <c r="AG694" t="s">
        <v>74</v>
      </c>
      <c r="AH694" t="s">
        <v>86</v>
      </c>
      <c r="AI694" t="s">
        <v>1001</v>
      </c>
      <c r="AJ694" t="s">
        <v>74</v>
      </c>
      <c r="AK694" t="s">
        <v>76</v>
      </c>
    </row>
    <row r="695" spans="1:37">
      <c r="A695">
        <v>1</v>
      </c>
      <c r="B695" t="s">
        <v>57</v>
      </c>
      <c r="C695" t="s">
        <v>2784</v>
      </c>
      <c r="D695" t="s">
        <v>24</v>
      </c>
      <c r="E695" t="s">
        <v>59</v>
      </c>
      <c r="F695" t="s">
        <v>2402</v>
      </c>
      <c r="G695" t="s">
        <v>2403</v>
      </c>
      <c r="H695" t="s">
        <v>62</v>
      </c>
      <c r="I695" t="s">
        <v>63</v>
      </c>
      <c r="J695" t="s">
        <v>64</v>
      </c>
      <c r="K695" t="s">
        <v>65</v>
      </c>
      <c r="L695" t="s">
        <v>66</v>
      </c>
      <c r="M695" t="s">
        <v>66</v>
      </c>
      <c r="N695" t="s">
        <v>24</v>
      </c>
      <c r="P695" t="s">
        <v>67</v>
      </c>
      <c r="Q695" t="s">
        <v>68</v>
      </c>
      <c r="R695" t="s">
        <v>66</v>
      </c>
      <c r="S695" t="s">
        <v>66</v>
      </c>
      <c r="T695">
        <v>44553.862199074101</v>
      </c>
      <c r="U695">
        <v>44545</v>
      </c>
      <c r="V695">
        <v>44545</v>
      </c>
      <c r="W695">
        <v>45107</v>
      </c>
      <c r="X695">
        <v>797390</v>
      </c>
      <c r="Y695" t="s">
        <v>2404</v>
      </c>
      <c r="Z695" t="s">
        <v>2404</v>
      </c>
      <c r="AA695">
        <v>6566</v>
      </c>
      <c r="AB695" t="s">
        <v>554</v>
      </c>
      <c r="AC695" t="s">
        <v>71</v>
      </c>
      <c r="AD695" t="s">
        <v>555</v>
      </c>
      <c r="AE695">
        <v>15033</v>
      </c>
      <c r="AF695" t="s">
        <v>73</v>
      </c>
      <c r="AG695" t="s">
        <v>74</v>
      </c>
      <c r="AH695" t="s">
        <v>73</v>
      </c>
      <c r="AI695" t="s">
        <v>2785</v>
      </c>
      <c r="AJ695" t="s">
        <v>74</v>
      </c>
      <c r="AK695" t="s">
        <v>76</v>
      </c>
    </row>
    <row r="696" spans="1:37">
      <c r="A696">
        <v>1</v>
      </c>
      <c r="B696" t="s">
        <v>57</v>
      </c>
      <c r="C696" t="s">
        <v>2786</v>
      </c>
      <c r="D696" t="s">
        <v>24</v>
      </c>
      <c r="E696" t="s">
        <v>78</v>
      </c>
      <c r="F696" t="s">
        <v>1556</v>
      </c>
      <c r="G696" t="s">
        <v>1557</v>
      </c>
      <c r="H696" t="s">
        <v>81</v>
      </c>
      <c r="I696" t="s">
        <v>63</v>
      </c>
      <c r="J696" t="s">
        <v>64</v>
      </c>
      <c r="K696" t="s">
        <v>65</v>
      </c>
      <c r="L696" t="s">
        <v>66</v>
      </c>
      <c r="M696" t="s">
        <v>66</v>
      </c>
      <c r="N696" t="s">
        <v>24</v>
      </c>
      <c r="P696" t="s">
        <v>67</v>
      </c>
      <c r="Q696" t="s">
        <v>68</v>
      </c>
      <c r="R696" t="s">
        <v>66</v>
      </c>
      <c r="S696" t="s">
        <v>66</v>
      </c>
      <c r="T696">
        <v>44256.445879629602</v>
      </c>
      <c r="U696">
        <v>44183</v>
      </c>
      <c r="V696">
        <v>44183</v>
      </c>
      <c r="W696">
        <v>44742</v>
      </c>
      <c r="X696">
        <v>859096</v>
      </c>
      <c r="Y696" t="s">
        <v>1558</v>
      </c>
      <c r="Z696" t="s">
        <v>1558</v>
      </c>
      <c r="AA696">
        <v>5333</v>
      </c>
      <c r="AB696" t="s">
        <v>158</v>
      </c>
      <c r="AC696" t="s">
        <v>71</v>
      </c>
      <c r="AD696" t="s">
        <v>159</v>
      </c>
      <c r="AE696">
        <v>40036</v>
      </c>
      <c r="AF696" t="s">
        <v>160</v>
      </c>
      <c r="AG696" t="s">
        <v>74</v>
      </c>
      <c r="AH696" t="s">
        <v>160</v>
      </c>
      <c r="AI696" t="s">
        <v>1559</v>
      </c>
      <c r="AJ696" t="s">
        <v>74</v>
      </c>
      <c r="AK696" t="s">
        <v>76</v>
      </c>
    </row>
    <row r="697" spans="1:37">
      <c r="A697">
        <v>1</v>
      </c>
      <c r="B697" t="s">
        <v>57</v>
      </c>
      <c r="C697" t="s">
        <v>2787</v>
      </c>
      <c r="D697" t="s">
        <v>24</v>
      </c>
      <c r="E697" t="s">
        <v>78</v>
      </c>
      <c r="F697" t="s">
        <v>2788</v>
      </c>
      <c r="G697" t="s">
        <v>2789</v>
      </c>
      <c r="H697" t="s">
        <v>81</v>
      </c>
      <c r="I697" t="s">
        <v>63</v>
      </c>
      <c r="J697" t="s">
        <v>64</v>
      </c>
      <c r="K697" t="s">
        <v>65</v>
      </c>
      <c r="L697" t="s">
        <v>66</v>
      </c>
      <c r="M697" t="s">
        <v>66</v>
      </c>
      <c r="N697" t="s">
        <v>24</v>
      </c>
      <c r="P697" t="s">
        <v>67</v>
      </c>
      <c r="Q697" t="s">
        <v>68</v>
      </c>
      <c r="R697" t="s">
        <v>66</v>
      </c>
      <c r="S697" t="s">
        <v>66</v>
      </c>
      <c r="T697">
        <v>44256.444398148102</v>
      </c>
      <c r="U697">
        <v>44182</v>
      </c>
      <c r="V697">
        <v>44182</v>
      </c>
      <c r="W697">
        <v>44742</v>
      </c>
      <c r="X697">
        <v>610401</v>
      </c>
      <c r="Y697" t="s">
        <v>2790</v>
      </c>
      <c r="Z697" t="s">
        <v>2790</v>
      </c>
      <c r="AA697">
        <v>5700</v>
      </c>
      <c r="AB697" t="s">
        <v>286</v>
      </c>
      <c r="AC697" t="s">
        <v>71</v>
      </c>
      <c r="AD697" t="s">
        <v>287</v>
      </c>
      <c r="AE697">
        <v>27561</v>
      </c>
      <c r="AF697" t="s">
        <v>160</v>
      </c>
      <c r="AG697" t="s">
        <v>74</v>
      </c>
      <c r="AH697" t="s">
        <v>160</v>
      </c>
      <c r="AI697" t="s">
        <v>2791</v>
      </c>
      <c r="AJ697" t="s">
        <v>74</v>
      </c>
      <c r="AK697" t="s">
        <v>76</v>
      </c>
    </row>
    <row r="698" spans="1:37">
      <c r="A698">
        <v>1</v>
      </c>
      <c r="B698" t="s">
        <v>57</v>
      </c>
      <c r="C698" t="s">
        <v>2792</v>
      </c>
      <c r="D698" t="s">
        <v>24</v>
      </c>
      <c r="E698" t="s">
        <v>59</v>
      </c>
      <c r="F698" t="s">
        <v>2793</v>
      </c>
      <c r="G698" t="s">
        <v>2794</v>
      </c>
      <c r="H698" t="s">
        <v>62</v>
      </c>
      <c r="I698" t="s">
        <v>63</v>
      </c>
      <c r="J698" t="s">
        <v>64</v>
      </c>
      <c r="K698" t="s">
        <v>65</v>
      </c>
      <c r="L698" t="s">
        <v>66</v>
      </c>
      <c r="M698" t="s">
        <v>66</v>
      </c>
      <c r="N698" t="s">
        <v>24</v>
      </c>
      <c r="P698" t="s">
        <v>67</v>
      </c>
      <c r="Q698" t="s">
        <v>68</v>
      </c>
      <c r="R698" t="s">
        <v>66</v>
      </c>
      <c r="S698" t="s">
        <v>66</v>
      </c>
      <c r="T698">
        <v>44553.862372685202</v>
      </c>
      <c r="U698">
        <v>44552</v>
      </c>
      <c r="V698">
        <v>44552</v>
      </c>
      <c r="W698">
        <v>45107</v>
      </c>
      <c r="X698">
        <v>2563406</v>
      </c>
      <c r="Y698" t="s">
        <v>2795</v>
      </c>
      <c r="Z698" t="s">
        <v>2795</v>
      </c>
      <c r="AA698">
        <v>3342</v>
      </c>
      <c r="AB698" t="s">
        <v>780</v>
      </c>
      <c r="AC698" t="s">
        <v>109</v>
      </c>
      <c r="AD698" t="s">
        <v>781</v>
      </c>
      <c r="AE698">
        <v>22547</v>
      </c>
      <c r="AF698" t="s">
        <v>102</v>
      </c>
      <c r="AG698" t="s">
        <v>74</v>
      </c>
      <c r="AH698" t="s">
        <v>102</v>
      </c>
      <c r="AI698" t="s">
        <v>2796</v>
      </c>
      <c r="AJ698" t="s">
        <v>74</v>
      </c>
      <c r="AK698" t="s">
        <v>76</v>
      </c>
    </row>
    <row r="699" spans="1:37">
      <c r="A699">
        <v>1</v>
      </c>
      <c r="B699" t="s">
        <v>57</v>
      </c>
      <c r="C699" t="s">
        <v>2797</v>
      </c>
      <c r="D699" t="s">
        <v>24</v>
      </c>
      <c r="E699" t="s">
        <v>59</v>
      </c>
      <c r="F699" t="s">
        <v>881</v>
      </c>
      <c r="G699" t="s">
        <v>882</v>
      </c>
      <c r="H699" t="s">
        <v>62</v>
      </c>
      <c r="I699" t="s">
        <v>63</v>
      </c>
      <c r="J699" t="s">
        <v>64</v>
      </c>
      <c r="K699" t="s">
        <v>65</v>
      </c>
      <c r="L699" t="s">
        <v>66</v>
      </c>
      <c r="M699" t="s">
        <v>66</v>
      </c>
      <c r="N699" t="s">
        <v>24</v>
      </c>
      <c r="P699" t="s">
        <v>67</v>
      </c>
      <c r="Q699" t="s">
        <v>68</v>
      </c>
      <c r="R699" t="s">
        <v>66</v>
      </c>
      <c r="S699" t="s">
        <v>66</v>
      </c>
      <c r="T699">
        <v>44518.833726851903</v>
      </c>
      <c r="U699">
        <v>44501</v>
      </c>
      <c r="V699">
        <v>44501</v>
      </c>
      <c r="W699">
        <v>45107</v>
      </c>
      <c r="X699">
        <v>1147436</v>
      </c>
      <c r="Y699" t="s">
        <v>883</v>
      </c>
      <c r="Z699" t="s">
        <v>883</v>
      </c>
      <c r="AA699">
        <v>5271</v>
      </c>
      <c r="AB699" t="s">
        <v>158</v>
      </c>
      <c r="AC699" t="s">
        <v>71</v>
      </c>
      <c r="AD699" t="s">
        <v>159</v>
      </c>
      <c r="AE699">
        <v>40036</v>
      </c>
      <c r="AF699" t="s">
        <v>160</v>
      </c>
      <c r="AG699" t="s">
        <v>74</v>
      </c>
      <c r="AH699" t="s">
        <v>160</v>
      </c>
      <c r="AI699" t="s">
        <v>2798</v>
      </c>
      <c r="AJ699" t="s">
        <v>74</v>
      </c>
      <c r="AK699" t="s">
        <v>76</v>
      </c>
    </row>
    <row r="700" spans="1:37">
      <c r="A700">
        <v>1</v>
      </c>
      <c r="B700" t="s">
        <v>57</v>
      </c>
      <c r="C700" t="s">
        <v>2799</v>
      </c>
      <c r="D700" t="s">
        <v>24</v>
      </c>
      <c r="E700" t="s">
        <v>59</v>
      </c>
      <c r="F700" t="s">
        <v>2174</v>
      </c>
      <c r="G700" t="s">
        <v>2175</v>
      </c>
      <c r="H700" t="s">
        <v>62</v>
      </c>
      <c r="I700" t="s">
        <v>63</v>
      </c>
      <c r="J700" t="s">
        <v>64</v>
      </c>
      <c r="K700" t="s">
        <v>65</v>
      </c>
      <c r="L700" t="s">
        <v>66</v>
      </c>
      <c r="M700" t="s">
        <v>66</v>
      </c>
      <c r="N700" t="s">
        <v>24</v>
      </c>
      <c r="P700" t="s">
        <v>67</v>
      </c>
      <c r="Q700" t="s">
        <v>68</v>
      </c>
      <c r="R700" t="s">
        <v>66</v>
      </c>
      <c r="S700" t="s">
        <v>66</v>
      </c>
      <c r="T700">
        <v>44518.833321759303</v>
      </c>
      <c r="U700">
        <v>44501</v>
      </c>
      <c r="V700">
        <v>44501</v>
      </c>
      <c r="W700">
        <v>45107</v>
      </c>
      <c r="X700">
        <v>3382278</v>
      </c>
      <c r="Y700" t="s">
        <v>2176</v>
      </c>
      <c r="Z700" t="s">
        <v>2176</v>
      </c>
      <c r="AA700">
        <v>3810</v>
      </c>
      <c r="AB700" t="s">
        <v>2177</v>
      </c>
      <c r="AC700" t="s">
        <v>71</v>
      </c>
      <c r="AD700" t="s">
        <v>2178</v>
      </c>
      <c r="AE700">
        <v>8863</v>
      </c>
      <c r="AF700" t="s">
        <v>102</v>
      </c>
      <c r="AG700" t="s">
        <v>74</v>
      </c>
      <c r="AH700" t="s">
        <v>102</v>
      </c>
      <c r="AI700" t="s">
        <v>2179</v>
      </c>
      <c r="AJ700" t="s">
        <v>74</v>
      </c>
      <c r="AK700" t="s">
        <v>76</v>
      </c>
    </row>
    <row r="701" spans="1:37">
      <c r="A701">
        <v>1</v>
      </c>
      <c r="B701" t="s">
        <v>57</v>
      </c>
      <c r="C701" t="s">
        <v>2800</v>
      </c>
      <c r="D701" t="s">
        <v>24</v>
      </c>
      <c r="E701" t="s">
        <v>59</v>
      </c>
      <c r="F701" t="s">
        <v>1927</v>
      </c>
      <c r="G701" t="s">
        <v>1928</v>
      </c>
      <c r="H701" t="s">
        <v>62</v>
      </c>
      <c r="I701" t="s">
        <v>63</v>
      </c>
      <c r="J701" t="s">
        <v>64</v>
      </c>
      <c r="K701" t="s">
        <v>65</v>
      </c>
      <c r="L701" t="s">
        <v>66</v>
      </c>
      <c r="M701" t="s">
        <v>66</v>
      </c>
      <c r="N701" t="s">
        <v>24</v>
      </c>
      <c r="P701" t="s">
        <v>67</v>
      </c>
      <c r="Q701" t="s">
        <v>68</v>
      </c>
      <c r="R701" t="s">
        <v>66</v>
      </c>
      <c r="S701" t="s">
        <v>66</v>
      </c>
      <c r="T701">
        <v>44534.546539351897</v>
      </c>
      <c r="U701">
        <v>44533</v>
      </c>
      <c r="V701">
        <v>44533</v>
      </c>
      <c r="W701">
        <v>45107</v>
      </c>
      <c r="X701">
        <v>338336</v>
      </c>
      <c r="Y701" t="s">
        <v>1929</v>
      </c>
      <c r="Z701" t="s">
        <v>1929</v>
      </c>
      <c r="AA701">
        <v>2134</v>
      </c>
      <c r="AB701" t="s">
        <v>975</v>
      </c>
      <c r="AC701" t="s">
        <v>71</v>
      </c>
      <c r="AD701" t="s">
        <v>976</v>
      </c>
      <c r="AE701">
        <v>5960</v>
      </c>
      <c r="AF701" t="s">
        <v>152</v>
      </c>
      <c r="AG701" t="s">
        <v>74</v>
      </c>
      <c r="AH701" t="s">
        <v>152</v>
      </c>
      <c r="AI701" t="s">
        <v>1930</v>
      </c>
      <c r="AJ701" t="s">
        <v>74</v>
      </c>
      <c r="AK701" t="s">
        <v>76</v>
      </c>
    </row>
    <row r="702" spans="1:37">
      <c r="A702">
        <v>1</v>
      </c>
      <c r="B702" t="s">
        <v>57</v>
      </c>
      <c r="C702" t="s">
        <v>2801</v>
      </c>
      <c r="D702" t="s">
        <v>24</v>
      </c>
      <c r="E702" t="s">
        <v>78</v>
      </c>
      <c r="F702" t="s">
        <v>2802</v>
      </c>
      <c r="G702" t="s">
        <v>2803</v>
      </c>
      <c r="H702" t="s">
        <v>81</v>
      </c>
      <c r="I702" t="s">
        <v>63</v>
      </c>
      <c r="J702" t="s">
        <v>64</v>
      </c>
      <c r="K702" t="s">
        <v>65</v>
      </c>
      <c r="L702" t="s">
        <v>66</v>
      </c>
      <c r="M702" t="s">
        <v>66</v>
      </c>
      <c r="N702" t="s">
        <v>24</v>
      </c>
      <c r="P702" t="s">
        <v>67</v>
      </c>
      <c r="Q702" t="s">
        <v>68</v>
      </c>
      <c r="R702" t="s">
        <v>66</v>
      </c>
      <c r="S702" t="s">
        <v>66</v>
      </c>
      <c r="T702">
        <v>44256.4445023148</v>
      </c>
      <c r="U702">
        <v>44188</v>
      </c>
      <c r="V702">
        <v>44188</v>
      </c>
      <c r="W702">
        <v>44742</v>
      </c>
      <c r="X702">
        <v>70463</v>
      </c>
      <c r="Y702" t="s">
        <v>702</v>
      </c>
      <c r="Z702" t="s">
        <v>702</v>
      </c>
      <c r="AA702">
        <v>5343</v>
      </c>
      <c r="AB702" t="s">
        <v>158</v>
      </c>
      <c r="AC702" t="s">
        <v>71</v>
      </c>
      <c r="AD702" t="s">
        <v>159</v>
      </c>
      <c r="AE702">
        <v>40036</v>
      </c>
      <c r="AF702" t="s">
        <v>160</v>
      </c>
      <c r="AG702" t="s">
        <v>74</v>
      </c>
      <c r="AH702" t="s">
        <v>160</v>
      </c>
      <c r="AI702" t="s">
        <v>657</v>
      </c>
      <c r="AJ702" t="s">
        <v>74</v>
      </c>
      <c r="AK702" t="s">
        <v>76</v>
      </c>
    </row>
    <row r="703" spans="1:37">
      <c r="A703">
        <v>1</v>
      </c>
      <c r="B703" t="s">
        <v>57</v>
      </c>
      <c r="C703" t="s">
        <v>2804</v>
      </c>
      <c r="D703" t="s">
        <v>24</v>
      </c>
      <c r="E703" t="s">
        <v>78</v>
      </c>
      <c r="F703" t="s">
        <v>2126</v>
      </c>
      <c r="G703" t="s">
        <v>2127</v>
      </c>
      <c r="H703" t="s">
        <v>81</v>
      </c>
      <c r="I703" t="s">
        <v>63</v>
      </c>
      <c r="J703" t="s">
        <v>64</v>
      </c>
      <c r="K703" t="s">
        <v>65</v>
      </c>
      <c r="L703" t="s">
        <v>66</v>
      </c>
      <c r="M703" t="s">
        <v>66</v>
      </c>
      <c r="N703" t="s">
        <v>24</v>
      </c>
      <c r="P703" t="s">
        <v>67</v>
      </c>
      <c r="Q703" t="s">
        <v>68</v>
      </c>
      <c r="R703" t="s">
        <v>66</v>
      </c>
      <c r="S703" t="s">
        <v>66</v>
      </c>
      <c r="T703">
        <v>44273.380497685197</v>
      </c>
      <c r="U703">
        <v>44257</v>
      </c>
      <c r="V703">
        <v>44257</v>
      </c>
      <c r="W703">
        <v>44926</v>
      </c>
      <c r="X703">
        <v>928863</v>
      </c>
      <c r="Y703" t="s">
        <v>2128</v>
      </c>
      <c r="Z703" t="s">
        <v>2128</v>
      </c>
      <c r="AA703">
        <v>2404</v>
      </c>
      <c r="AB703" t="s">
        <v>568</v>
      </c>
      <c r="AC703" t="s">
        <v>241</v>
      </c>
      <c r="AD703" t="s">
        <v>569</v>
      </c>
      <c r="AE703">
        <v>27954</v>
      </c>
      <c r="AF703" t="s">
        <v>152</v>
      </c>
      <c r="AG703" t="s">
        <v>74</v>
      </c>
      <c r="AH703" t="s">
        <v>152</v>
      </c>
      <c r="AI703" t="s">
        <v>2129</v>
      </c>
      <c r="AJ703" t="s">
        <v>74</v>
      </c>
      <c r="AK703" t="s">
        <v>76</v>
      </c>
    </row>
    <row r="704" spans="1:37">
      <c r="A704">
        <v>1</v>
      </c>
      <c r="B704" t="s">
        <v>57</v>
      </c>
      <c r="C704" t="s">
        <v>2805</v>
      </c>
      <c r="D704" t="s">
        <v>24</v>
      </c>
      <c r="E704" t="s">
        <v>78</v>
      </c>
      <c r="F704" t="s">
        <v>2362</v>
      </c>
      <c r="G704" t="s">
        <v>2363</v>
      </c>
      <c r="H704" t="s">
        <v>81</v>
      </c>
      <c r="I704" t="s">
        <v>63</v>
      </c>
      <c r="J704" t="s">
        <v>64</v>
      </c>
      <c r="K704" t="s">
        <v>65</v>
      </c>
      <c r="L704" t="s">
        <v>66</v>
      </c>
      <c r="M704" t="s">
        <v>66</v>
      </c>
      <c r="N704" t="s">
        <v>24</v>
      </c>
      <c r="P704" t="s">
        <v>67</v>
      </c>
      <c r="Q704" t="s">
        <v>68</v>
      </c>
      <c r="R704" t="s">
        <v>66</v>
      </c>
      <c r="S704" t="s">
        <v>66</v>
      </c>
      <c r="T704">
        <v>44256.446990740696</v>
      </c>
      <c r="U704">
        <v>44216</v>
      </c>
      <c r="V704">
        <v>44216</v>
      </c>
      <c r="W704">
        <v>44742</v>
      </c>
      <c r="X704">
        <v>596896</v>
      </c>
      <c r="Y704" t="s">
        <v>2364</v>
      </c>
      <c r="Z704" t="s">
        <v>2364</v>
      </c>
      <c r="AA704">
        <v>7216</v>
      </c>
      <c r="AB704" t="s">
        <v>512</v>
      </c>
      <c r="AC704" t="s">
        <v>109</v>
      </c>
      <c r="AD704" t="s">
        <v>513</v>
      </c>
      <c r="AE704">
        <v>7418</v>
      </c>
      <c r="AF704" t="s">
        <v>119</v>
      </c>
      <c r="AG704" t="s">
        <v>74</v>
      </c>
      <c r="AH704" t="s">
        <v>119</v>
      </c>
      <c r="AI704" t="s">
        <v>2365</v>
      </c>
      <c r="AJ704" t="s">
        <v>74</v>
      </c>
      <c r="AK704" t="s">
        <v>76</v>
      </c>
    </row>
    <row r="705" spans="1:37">
      <c r="A705">
        <v>1</v>
      </c>
      <c r="B705" t="s">
        <v>57</v>
      </c>
      <c r="C705" t="s">
        <v>2806</v>
      </c>
      <c r="D705" t="s">
        <v>24</v>
      </c>
      <c r="E705" t="s">
        <v>78</v>
      </c>
      <c r="F705" t="s">
        <v>2807</v>
      </c>
      <c r="G705" t="s">
        <v>2808</v>
      </c>
      <c r="H705" t="s">
        <v>81</v>
      </c>
      <c r="I705" t="s">
        <v>63</v>
      </c>
      <c r="J705" t="s">
        <v>64</v>
      </c>
      <c r="K705" t="s">
        <v>65</v>
      </c>
      <c r="L705" t="s">
        <v>66</v>
      </c>
      <c r="M705" t="s">
        <v>66</v>
      </c>
      <c r="N705" t="s">
        <v>24</v>
      </c>
      <c r="P705" t="s">
        <v>67</v>
      </c>
      <c r="Q705" t="s">
        <v>68</v>
      </c>
      <c r="R705" t="s">
        <v>66</v>
      </c>
      <c r="S705" t="s">
        <v>66</v>
      </c>
      <c r="T705">
        <v>44273.380254629599</v>
      </c>
      <c r="U705">
        <v>44257</v>
      </c>
      <c r="V705">
        <v>44257</v>
      </c>
      <c r="W705">
        <v>44926</v>
      </c>
      <c r="X705">
        <v>526552</v>
      </c>
      <c r="Y705" t="s">
        <v>2809</v>
      </c>
      <c r="Z705" t="s">
        <v>2809</v>
      </c>
      <c r="AA705">
        <v>7140</v>
      </c>
      <c r="AB705" t="s">
        <v>512</v>
      </c>
      <c r="AC705" t="s">
        <v>109</v>
      </c>
      <c r="AD705" t="s">
        <v>513</v>
      </c>
      <c r="AE705">
        <v>7418</v>
      </c>
      <c r="AF705" t="s">
        <v>119</v>
      </c>
      <c r="AG705" t="s">
        <v>74</v>
      </c>
      <c r="AH705" t="s">
        <v>119</v>
      </c>
      <c r="AI705" t="s">
        <v>580</v>
      </c>
      <c r="AJ705" t="s">
        <v>74</v>
      </c>
      <c r="AK705" t="s">
        <v>76</v>
      </c>
    </row>
    <row r="706" spans="1:37">
      <c r="A706">
        <v>1</v>
      </c>
      <c r="B706" t="s">
        <v>57</v>
      </c>
      <c r="C706" t="s">
        <v>2810</v>
      </c>
      <c r="D706" t="s">
        <v>24</v>
      </c>
      <c r="E706" t="s">
        <v>78</v>
      </c>
      <c r="F706" t="s">
        <v>2251</v>
      </c>
      <c r="G706" t="s">
        <v>2252</v>
      </c>
      <c r="H706" t="s">
        <v>81</v>
      </c>
      <c r="I706" t="s">
        <v>63</v>
      </c>
      <c r="J706" t="s">
        <v>64</v>
      </c>
      <c r="K706" t="s">
        <v>65</v>
      </c>
      <c r="L706" t="s">
        <v>66</v>
      </c>
      <c r="M706" t="s">
        <v>66</v>
      </c>
      <c r="N706" t="s">
        <v>24</v>
      </c>
      <c r="P706" t="s">
        <v>67</v>
      </c>
      <c r="Q706" t="s">
        <v>68</v>
      </c>
      <c r="R706" t="s">
        <v>66</v>
      </c>
      <c r="S706" t="s">
        <v>66</v>
      </c>
      <c r="T706">
        <v>44256.446342592601</v>
      </c>
      <c r="U706">
        <v>44182</v>
      </c>
      <c r="V706">
        <v>44182</v>
      </c>
      <c r="W706">
        <v>44742</v>
      </c>
      <c r="X706">
        <v>4326057</v>
      </c>
      <c r="Y706" t="s">
        <v>2253</v>
      </c>
      <c r="Z706" t="s">
        <v>2253</v>
      </c>
      <c r="AA706">
        <v>5015</v>
      </c>
      <c r="AB706" t="s">
        <v>1398</v>
      </c>
      <c r="AC706" t="s">
        <v>109</v>
      </c>
      <c r="AD706" t="s">
        <v>1399</v>
      </c>
      <c r="AE706">
        <v>14257</v>
      </c>
      <c r="AF706" t="s">
        <v>160</v>
      </c>
      <c r="AG706" t="s">
        <v>74</v>
      </c>
      <c r="AH706" t="s">
        <v>160</v>
      </c>
      <c r="AI706" t="s">
        <v>2254</v>
      </c>
      <c r="AJ706" t="s">
        <v>74</v>
      </c>
      <c r="AK706" t="s">
        <v>76</v>
      </c>
    </row>
    <row r="707" spans="1:37">
      <c r="A707">
        <v>1</v>
      </c>
      <c r="B707" t="s">
        <v>57</v>
      </c>
      <c r="C707" t="s">
        <v>2811</v>
      </c>
      <c r="D707" t="s">
        <v>24</v>
      </c>
      <c r="E707" t="s">
        <v>78</v>
      </c>
      <c r="F707" t="s">
        <v>2812</v>
      </c>
      <c r="G707" t="s">
        <v>2813</v>
      </c>
      <c r="H707" t="s">
        <v>81</v>
      </c>
      <c r="I707" t="s">
        <v>63</v>
      </c>
      <c r="J707" t="s">
        <v>64</v>
      </c>
      <c r="K707" t="s">
        <v>65</v>
      </c>
      <c r="L707" t="s">
        <v>66</v>
      </c>
      <c r="M707" t="s">
        <v>66</v>
      </c>
      <c r="N707" t="s">
        <v>24</v>
      </c>
      <c r="P707" t="s">
        <v>67</v>
      </c>
      <c r="Q707" t="s">
        <v>68</v>
      </c>
      <c r="R707" t="s">
        <v>66</v>
      </c>
      <c r="S707" t="s">
        <v>66</v>
      </c>
      <c r="T707">
        <v>44273.3801157407</v>
      </c>
      <c r="U707">
        <v>44257</v>
      </c>
      <c r="V707">
        <v>44257</v>
      </c>
      <c r="W707">
        <v>44926</v>
      </c>
      <c r="X707">
        <v>344511</v>
      </c>
      <c r="Y707" t="s">
        <v>2814</v>
      </c>
      <c r="Z707" t="s">
        <v>2814</v>
      </c>
      <c r="AA707">
        <v>6375</v>
      </c>
      <c r="AB707" t="s">
        <v>92</v>
      </c>
      <c r="AC707" t="s">
        <v>71</v>
      </c>
      <c r="AD707" t="s">
        <v>93</v>
      </c>
      <c r="AE707">
        <v>24885</v>
      </c>
      <c r="AF707" t="s">
        <v>73</v>
      </c>
      <c r="AG707" t="s">
        <v>74</v>
      </c>
      <c r="AH707" t="s">
        <v>73</v>
      </c>
      <c r="AI707" t="s">
        <v>2815</v>
      </c>
      <c r="AJ707" t="s">
        <v>74</v>
      </c>
      <c r="AK707" t="s">
        <v>76</v>
      </c>
    </row>
    <row r="708" spans="1:37">
      <c r="A708">
        <v>1</v>
      </c>
      <c r="B708" t="s">
        <v>57</v>
      </c>
      <c r="C708" t="s">
        <v>2816</v>
      </c>
      <c r="D708" t="s">
        <v>24</v>
      </c>
      <c r="E708" t="s">
        <v>78</v>
      </c>
      <c r="F708" t="s">
        <v>2817</v>
      </c>
      <c r="G708" t="s">
        <v>2818</v>
      </c>
      <c r="H708" t="s">
        <v>81</v>
      </c>
      <c r="I708" t="s">
        <v>63</v>
      </c>
      <c r="J708" t="s">
        <v>64</v>
      </c>
      <c r="K708" t="s">
        <v>65</v>
      </c>
      <c r="L708" t="s">
        <v>66</v>
      </c>
      <c r="M708" t="s">
        <v>66</v>
      </c>
      <c r="N708" t="s">
        <v>24</v>
      </c>
      <c r="P708" t="s">
        <v>67</v>
      </c>
      <c r="Q708" t="s">
        <v>68</v>
      </c>
      <c r="R708" t="s">
        <v>66</v>
      </c>
      <c r="S708" t="s">
        <v>66</v>
      </c>
      <c r="T708">
        <v>44256.443449074097</v>
      </c>
      <c r="U708">
        <v>44182</v>
      </c>
      <c r="V708">
        <v>44182</v>
      </c>
      <c r="W708">
        <v>44742</v>
      </c>
      <c r="X708">
        <v>303617</v>
      </c>
      <c r="Y708" t="s">
        <v>2819</v>
      </c>
      <c r="Z708" t="s">
        <v>2819</v>
      </c>
      <c r="AA708">
        <v>6215</v>
      </c>
      <c r="AB708" t="s">
        <v>70</v>
      </c>
      <c r="AC708" t="s">
        <v>71</v>
      </c>
      <c r="AD708" t="s">
        <v>72</v>
      </c>
      <c r="AE708">
        <v>21002</v>
      </c>
      <c r="AF708" t="s">
        <v>73</v>
      </c>
      <c r="AG708" t="s">
        <v>74</v>
      </c>
      <c r="AH708" t="s">
        <v>73</v>
      </c>
      <c r="AI708" t="s">
        <v>2820</v>
      </c>
      <c r="AJ708" t="s">
        <v>74</v>
      </c>
      <c r="AK708" t="s">
        <v>76</v>
      </c>
    </row>
    <row r="709" spans="1:37">
      <c r="A709">
        <v>1</v>
      </c>
      <c r="B709" t="s">
        <v>57</v>
      </c>
      <c r="C709" t="s">
        <v>2821</v>
      </c>
      <c r="D709" t="s">
        <v>24</v>
      </c>
      <c r="E709" t="s">
        <v>59</v>
      </c>
      <c r="F709" t="s">
        <v>2812</v>
      </c>
      <c r="G709" t="s">
        <v>2813</v>
      </c>
      <c r="H709" t="s">
        <v>62</v>
      </c>
      <c r="I709" t="s">
        <v>63</v>
      </c>
      <c r="J709" t="s">
        <v>64</v>
      </c>
      <c r="K709" t="s">
        <v>65</v>
      </c>
      <c r="L709" t="s">
        <v>66</v>
      </c>
      <c r="M709" t="s">
        <v>66</v>
      </c>
      <c r="N709" t="s">
        <v>24</v>
      </c>
      <c r="P709" t="s">
        <v>67</v>
      </c>
      <c r="Q709" t="s">
        <v>68</v>
      </c>
      <c r="R709" t="s">
        <v>66</v>
      </c>
      <c r="S709" t="s">
        <v>66</v>
      </c>
      <c r="T709">
        <v>44534.546053240701</v>
      </c>
      <c r="U709">
        <v>44522</v>
      </c>
      <c r="V709">
        <v>44522</v>
      </c>
      <c r="W709">
        <v>45107</v>
      </c>
      <c r="X709">
        <v>944184</v>
      </c>
      <c r="Y709" t="s">
        <v>2814</v>
      </c>
      <c r="Z709" t="s">
        <v>2814</v>
      </c>
      <c r="AA709">
        <v>6375</v>
      </c>
      <c r="AB709" t="s">
        <v>92</v>
      </c>
      <c r="AC709" t="s">
        <v>71</v>
      </c>
      <c r="AD709" t="s">
        <v>93</v>
      </c>
      <c r="AE709">
        <v>24885</v>
      </c>
      <c r="AF709" t="s">
        <v>73</v>
      </c>
      <c r="AG709" t="s">
        <v>74</v>
      </c>
      <c r="AH709" t="s">
        <v>73</v>
      </c>
      <c r="AI709" t="s">
        <v>2815</v>
      </c>
      <c r="AJ709" t="s">
        <v>74</v>
      </c>
      <c r="AK709" t="s">
        <v>76</v>
      </c>
    </row>
    <row r="710" spans="1:37">
      <c r="A710">
        <v>1</v>
      </c>
      <c r="B710" t="s">
        <v>57</v>
      </c>
      <c r="C710" t="s">
        <v>2822</v>
      </c>
      <c r="D710" t="s">
        <v>24</v>
      </c>
      <c r="E710" t="s">
        <v>59</v>
      </c>
      <c r="F710" t="s">
        <v>2823</v>
      </c>
      <c r="G710" t="s">
        <v>2824</v>
      </c>
      <c r="H710" t="s">
        <v>62</v>
      </c>
      <c r="I710" t="s">
        <v>63</v>
      </c>
      <c r="J710" t="s">
        <v>64</v>
      </c>
      <c r="K710" t="s">
        <v>65</v>
      </c>
      <c r="L710" t="s">
        <v>66</v>
      </c>
      <c r="M710" t="s">
        <v>66</v>
      </c>
      <c r="N710" t="s">
        <v>24</v>
      </c>
      <c r="P710" t="s">
        <v>67</v>
      </c>
      <c r="Q710" t="s">
        <v>68</v>
      </c>
      <c r="R710" t="s">
        <v>66</v>
      </c>
      <c r="S710" t="s">
        <v>66</v>
      </c>
      <c r="T710">
        <v>44518.8344097222</v>
      </c>
      <c r="U710">
        <v>44511</v>
      </c>
      <c r="V710">
        <v>44511</v>
      </c>
      <c r="W710">
        <v>45107</v>
      </c>
      <c r="X710">
        <v>3653236</v>
      </c>
      <c r="Y710" t="s">
        <v>2825</v>
      </c>
      <c r="Z710" t="s">
        <v>2825</v>
      </c>
      <c r="AA710">
        <v>2444</v>
      </c>
      <c r="AB710" t="s">
        <v>901</v>
      </c>
      <c r="AC710" t="s">
        <v>241</v>
      </c>
      <c r="AD710" t="s">
        <v>902</v>
      </c>
      <c r="AE710">
        <v>14336</v>
      </c>
      <c r="AF710" t="s">
        <v>152</v>
      </c>
      <c r="AG710" t="s">
        <v>74</v>
      </c>
      <c r="AH710" t="s">
        <v>152</v>
      </c>
      <c r="AI710" t="s">
        <v>2826</v>
      </c>
      <c r="AJ710" t="s">
        <v>74</v>
      </c>
      <c r="AK710" t="s">
        <v>76</v>
      </c>
    </row>
    <row r="711" spans="1:37">
      <c r="A711">
        <v>1</v>
      </c>
      <c r="B711" t="s">
        <v>57</v>
      </c>
      <c r="C711" t="s">
        <v>2827</v>
      </c>
      <c r="D711" t="s">
        <v>24</v>
      </c>
      <c r="E711" t="s">
        <v>78</v>
      </c>
      <c r="F711" t="s">
        <v>2291</v>
      </c>
      <c r="G711" t="s">
        <v>2292</v>
      </c>
      <c r="H711" t="s">
        <v>81</v>
      </c>
      <c r="I711" t="s">
        <v>63</v>
      </c>
      <c r="J711" t="s">
        <v>64</v>
      </c>
      <c r="K711" t="s">
        <v>65</v>
      </c>
      <c r="L711" t="s">
        <v>66</v>
      </c>
      <c r="M711" t="s">
        <v>66</v>
      </c>
      <c r="N711" t="s">
        <v>24</v>
      </c>
      <c r="P711" t="s">
        <v>67</v>
      </c>
      <c r="Q711" t="s">
        <v>68</v>
      </c>
      <c r="R711" t="s">
        <v>66</v>
      </c>
      <c r="S711" t="s">
        <v>66</v>
      </c>
      <c r="T711">
        <v>44256.442893518499</v>
      </c>
      <c r="U711">
        <v>44210</v>
      </c>
      <c r="V711">
        <v>44210</v>
      </c>
      <c r="W711">
        <v>44742</v>
      </c>
      <c r="X711">
        <v>3219570</v>
      </c>
      <c r="Y711" t="s">
        <v>2293</v>
      </c>
      <c r="Z711" t="s">
        <v>2293</v>
      </c>
      <c r="AA711">
        <v>4405</v>
      </c>
      <c r="AB711" t="s">
        <v>2148</v>
      </c>
      <c r="AC711" t="s">
        <v>84</v>
      </c>
      <c r="AD711" t="s">
        <v>2149</v>
      </c>
      <c r="AE711">
        <v>39100</v>
      </c>
      <c r="AF711" t="s">
        <v>86</v>
      </c>
      <c r="AG711" t="s">
        <v>74</v>
      </c>
      <c r="AH711" t="s">
        <v>86</v>
      </c>
      <c r="AI711" t="s">
        <v>2294</v>
      </c>
      <c r="AJ711" t="s">
        <v>74</v>
      </c>
      <c r="AK711" t="s">
        <v>76</v>
      </c>
    </row>
    <row r="712" spans="1:37">
      <c r="A712">
        <v>1</v>
      </c>
      <c r="B712" t="s">
        <v>57</v>
      </c>
      <c r="C712" t="s">
        <v>2828</v>
      </c>
      <c r="D712" t="s">
        <v>24</v>
      </c>
      <c r="E712" t="s">
        <v>78</v>
      </c>
      <c r="F712" t="s">
        <v>1642</v>
      </c>
      <c r="G712" t="s">
        <v>1643</v>
      </c>
      <c r="H712" t="s">
        <v>81</v>
      </c>
      <c r="I712" t="s">
        <v>63</v>
      </c>
      <c r="J712" t="s">
        <v>64</v>
      </c>
      <c r="K712" t="s">
        <v>65</v>
      </c>
      <c r="L712" t="s">
        <v>66</v>
      </c>
      <c r="M712" t="s">
        <v>66</v>
      </c>
      <c r="N712" t="s">
        <v>24</v>
      </c>
      <c r="P712" t="s">
        <v>67</v>
      </c>
      <c r="Q712" t="s">
        <v>68</v>
      </c>
      <c r="R712" t="s">
        <v>66</v>
      </c>
      <c r="S712" t="s">
        <v>66</v>
      </c>
      <c r="T712">
        <v>44379.377164351798</v>
      </c>
      <c r="U712">
        <v>44370</v>
      </c>
      <c r="V712">
        <v>44370</v>
      </c>
      <c r="W712">
        <v>44742</v>
      </c>
      <c r="X712">
        <v>1859603</v>
      </c>
      <c r="Y712" t="s">
        <v>1644</v>
      </c>
      <c r="Z712" t="s">
        <v>1644</v>
      </c>
      <c r="AA712">
        <v>4285</v>
      </c>
      <c r="AB712" t="s">
        <v>221</v>
      </c>
      <c r="AC712" t="s">
        <v>84</v>
      </c>
      <c r="AD712" t="s">
        <v>222</v>
      </c>
      <c r="AE712">
        <v>28249</v>
      </c>
      <c r="AF712" t="s">
        <v>86</v>
      </c>
      <c r="AG712" t="s">
        <v>74</v>
      </c>
      <c r="AH712" t="s">
        <v>86</v>
      </c>
      <c r="AI712" t="s">
        <v>1645</v>
      </c>
      <c r="AJ712" t="s">
        <v>74</v>
      </c>
      <c r="AK712" t="s">
        <v>76</v>
      </c>
    </row>
    <row r="713" spans="1:37">
      <c r="A713">
        <v>1</v>
      </c>
      <c r="B713" t="s">
        <v>57</v>
      </c>
      <c r="C713" t="s">
        <v>2829</v>
      </c>
      <c r="D713" t="s">
        <v>24</v>
      </c>
      <c r="E713" t="s">
        <v>78</v>
      </c>
      <c r="F713" t="s">
        <v>2100</v>
      </c>
      <c r="G713" t="s">
        <v>2101</v>
      </c>
      <c r="H713" t="s">
        <v>81</v>
      </c>
      <c r="I713" t="s">
        <v>63</v>
      </c>
      <c r="J713" t="s">
        <v>64</v>
      </c>
      <c r="K713" t="s">
        <v>65</v>
      </c>
      <c r="L713" t="s">
        <v>66</v>
      </c>
      <c r="M713" t="s">
        <v>66</v>
      </c>
      <c r="N713" t="s">
        <v>24</v>
      </c>
      <c r="P713" t="s">
        <v>67</v>
      </c>
      <c r="Q713" t="s">
        <v>68</v>
      </c>
      <c r="R713" t="s">
        <v>66</v>
      </c>
      <c r="S713" t="s">
        <v>66</v>
      </c>
      <c r="T713">
        <v>44256.444490740701</v>
      </c>
      <c r="U713">
        <v>44217</v>
      </c>
      <c r="V713">
        <v>44217</v>
      </c>
      <c r="W713">
        <v>44742</v>
      </c>
      <c r="X713">
        <v>1512906</v>
      </c>
      <c r="Y713" t="s">
        <v>2102</v>
      </c>
      <c r="Z713" t="s">
        <v>2102</v>
      </c>
      <c r="AA713">
        <v>4625</v>
      </c>
      <c r="AB713" t="s">
        <v>173</v>
      </c>
      <c r="AC713" t="s">
        <v>84</v>
      </c>
      <c r="AD713" t="s">
        <v>174</v>
      </c>
      <c r="AE713">
        <v>15487</v>
      </c>
      <c r="AF713" t="s">
        <v>86</v>
      </c>
      <c r="AG713" t="s">
        <v>74</v>
      </c>
      <c r="AH713" t="s">
        <v>86</v>
      </c>
      <c r="AI713" t="s">
        <v>2103</v>
      </c>
      <c r="AJ713" t="s">
        <v>74</v>
      </c>
      <c r="AK713" t="s">
        <v>76</v>
      </c>
    </row>
    <row r="714" spans="1:37">
      <c r="A714">
        <v>1</v>
      </c>
      <c r="B714" t="s">
        <v>57</v>
      </c>
      <c r="C714" t="s">
        <v>2830</v>
      </c>
      <c r="D714" t="s">
        <v>24</v>
      </c>
      <c r="E714" t="s">
        <v>78</v>
      </c>
      <c r="F714" t="s">
        <v>1801</v>
      </c>
      <c r="G714" t="s">
        <v>2831</v>
      </c>
      <c r="H714" t="s">
        <v>81</v>
      </c>
      <c r="I714" t="s">
        <v>63</v>
      </c>
      <c r="J714" t="s">
        <v>64</v>
      </c>
      <c r="K714" t="s">
        <v>65</v>
      </c>
      <c r="L714" t="s">
        <v>66</v>
      </c>
      <c r="M714" t="s">
        <v>66</v>
      </c>
      <c r="N714" t="s">
        <v>24</v>
      </c>
      <c r="P714" t="s">
        <v>67</v>
      </c>
      <c r="Q714" t="s">
        <v>68</v>
      </c>
      <c r="R714" t="s">
        <v>66</v>
      </c>
      <c r="S714" t="s">
        <v>66</v>
      </c>
      <c r="T714">
        <v>44328.709201388898</v>
      </c>
      <c r="U714">
        <v>44295</v>
      </c>
      <c r="V714">
        <v>44295</v>
      </c>
      <c r="W714">
        <v>44926</v>
      </c>
      <c r="X714">
        <v>8134978</v>
      </c>
      <c r="Y714" t="s">
        <v>1803</v>
      </c>
      <c r="Z714" t="s">
        <v>1803</v>
      </c>
      <c r="AA714">
        <v>2095</v>
      </c>
      <c r="AB714" t="s">
        <v>1804</v>
      </c>
      <c r="AC714" t="s">
        <v>530</v>
      </c>
      <c r="AD714" t="s">
        <v>1805</v>
      </c>
      <c r="AE714">
        <v>13333</v>
      </c>
      <c r="AF714" t="s">
        <v>152</v>
      </c>
      <c r="AG714" t="s">
        <v>74</v>
      </c>
      <c r="AH714" t="s">
        <v>152</v>
      </c>
      <c r="AI714" t="s">
        <v>24</v>
      </c>
      <c r="AJ714" t="s">
        <v>74</v>
      </c>
      <c r="AK714" t="s">
        <v>76</v>
      </c>
    </row>
    <row r="715" spans="1:37">
      <c r="A715">
        <v>1</v>
      </c>
      <c r="B715" t="s">
        <v>57</v>
      </c>
      <c r="C715" t="s">
        <v>2832</v>
      </c>
      <c r="D715" t="s">
        <v>24</v>
      </c>
      <c r="E715" t="s">
        <v>78</v>
      </c>
      <c r="F715" t="s">
        <v>1694</v>
      </c>
      <c r="G715" t="s">
        <v>1695</v>
      </c>
      <c r="H715" t="s">
        <v>81</v>
      </c>
      <c r="I715" t="s">
        <v>63</v>
      </c>
      <c r="J715" t="s">
        <v>64</v>
      </c>
      <c r="K715" t="s">
        <v>65</v>
      </c>
      <c r="L715" t="s">
        <v>66</v>
      </c>
      <c r="M715" t="s">
        <v>66</v>
      </c>
      <c r="N715" t="s">
        <v>24</v>
      </c>
      <c r="P715" t="s">
        <v>67</v>
      </c>
      <c r="Q715" t="s">
        <v>68</v>
      </c>
      <c r="R715" t="s">
        <v>66</v>
      </c>
      <c r="S715" t="s">
        <v>66</v>
      </c>
      <c r="T715">
        <v>44328.7092708333</v>
      </c>
      <c r="U715">
        <v>44309</v>
      </c>
      <c r="V715">
        <v>44309</v>
      </c>
      <c r="W715">
        <v>44926</v>
      </c>
      <c r="X715">
        <v>1126363</v>
      </c>
      <c r="Y715" t="s">
        <v>1696</v>
      </c>
      <c r="Z715" t="s">
        <v>1696</v>
      </c>
      <c r="AA715">
        <v>3373</v>
      </c>
      <c r="AB715" t="s">
        <v>352</v>
      </c>
      <c r="AC715" t="s">
        <v>71</v>
      </c>
      <c r="AD715" t="s">
        <v>353</v>
      </c>
      <c r="AE715">
        <v>21577</v>
      </c>
      <c r="AF715" t="s">
        <v>102</v>
      </c>
      <c r="AG715" t="s">
        <v>74</v>
      </c>
      <c r="AH715" t="s">
        <v>102</v>
      </c>
      <c r="AI715" t="s">
        <v>24</v>
      </c>
      <c r="AJ715" t="s">
        <v>74</v>
      </c>
      <c r="AK715" t="s">
        <v>76</v>
      </c>
    </row>
    <row r="716" spans="1:37">
      <c r="A716">
        <v>1</v>
      </c>
      <c r="B716" t="s">
        <v>57</v>
      </c>
      <c r="C716" t="s">
        <v>2833</v>
      </c>
      <c r="D716" t="s">
        <v>24</v>
      </c>
      <c r="E716" t="s">
        <v>78</v>
      </c>
      <c r="F716" t="s">
        <v>438</v>
      </c>
      <c r="G716" t="s">
        <v>439</v>
      </c>
      <c r="H716" t="s">
        <v>81</v>
      </c>
      <c r="I716" t="s">
        <v>63</v>
      </c>
      <c r="J716" t="s">
        <v>64</v>
      </c>
      <c r="K716" t="s">
        <v>65</v>
      </c>
      <c r="L716" t="s">
        <v>66</v>
      </c>
      <c r="M716" t="s">
        <v>66</v>
      </c>
      <c r="N716" t="s">
        <v>24</v>
      </c>
      <c r="P716" t="s">
        <v>67</v>
      </c>
      <c r="Q716" t="s">
        <v>68</v>
      </c>
      <c r="R716" t="s">
        <v>66</v>
      </c>
      <c r="S716" t="s">
        <v>66</v>
      </c>
      <c r="T716">
        <v>44256.445069444402</v>
      </c>
      <c r="U716">
        <v>44181</v>
      </c>
      <c r="V716">
        <v>44181</v>
      </c>
      <c r="W716">
        <v>44742</v>
      </c>
      <c r="X716">
        <v>913990</v>
      </c>
      <c r="Y716" t="s">
        <v>440</v>
      </c>
      <c r="Z716" t="s">
        <v>440</v>
      </c>
      <c r="AA716">
        <v>2474</v>
      </c>
      <c r="AB716" t="s">
        <v>332</v>
      </c>
      <c r="AC716" t="s">
        <v>241</v>
      </c>
      <c r="AD716" t="s">
        <v>333</v>
      </c>
      <c r="AE716">
        <v>20439</v>
      </c>
      <c r="AF716" t="s">
        <v>152</v>
      </c>
      <c r="AG716" t="s">
        <v>74</v>
      </c>
      <c r="AH716" t="s">
        <v>152</v>
      </c>
      <c r="AI716" t="s">
        <v>441</v>
      </c>
      <c r="AJ716" t="s">
        <v>74</v>
      </c>
      <c r="AK716" t="s">
        <v>76</v>
      </c>
    </row>
    <row r="717" spans="1:37">
      <c r="A717">
        <v>1</v>
      </c>
      <c r="B717" t="s">
        <v>57</v>
      </c>
      <c r="C717" t="s">
        <v>2834</v>
      </c>
      <c r="D717" t="s">
        <v>24</v>
      </c>
      <c r="E717" t="s">
        <v>78</v>
      </c>
      <c r="F717" t="s">
        <v>851</v>
      </c>
      <c r="G717" t="s">
        <v>852</v>
      </c>
      <c r="H717" t="s">
        <v>81</v>
      </c>
      <c r="I717" t="s">
        <v>63</v>
      </c>
      <c r="J717" t="s">
        <v>64</v>
      </c>
      <c r="K717" t="s">
        <v>65</v>
      </c>
      <c r="L717" t="s">
        <v>66</v>
      </c>
      <c r="M717" t="s">
        <v>66</v>
      </c>
      <c r="N717" t="s">
        <v>24</v>
      </c>
      <c r="P717" t="s">
        <v>67</v>
      </c>
      <c r="Q717" t="s">
        <v>68</v>
      </c>
      <c r="R717" t="s">
        <v>66</v>
      </c>
      <c r="S717" t="s">
        <v>66</v>
      </c>
      <c r="T717">
        <v>44256.446354166699</v>
      </c>
      <c r="U717">
        <v>44201</v>
      </c>
      <c r="V717">
        <v>44201</v>
      </c>
      <c r="W717">
        <v>44742</v>
      </c>
      <c r="X717">
        <v>3423146</v>
      </c>
      <c r="Y717" t="s">
        <v>2835</v>
      </c>
      <c r="Z717" t="s">
        <v>2835</v>
      </c>
      <c r="AA717">
        <v>5113</v>
      </c>
      <c r="AB717" t="s">
        <v>854</v>
      </c>
      <c r="AC717" t="s">
        <v>109</v>
      </c>
      <c r="AD717" t="s">
        <v>855</v>
      </c>
      <c r="AE717">
        <v>28719</v>
      </c>
      <c r="AF717" t="s">
        <v>160</v>
      </c>
      <c r="AG717" t="s">
        <v>74</v>
      </c>
      <c r="AH717" t="s">
        <v>160</v>
      </c>
      <c r="AI717" t="s">
        <v>856</v>
      </c>
      <c r="AJ717" t="s">
        <v>74</v>
      </c>
      <c r="AK717" t="s">
        <v>76</v>
      </c>
    </row>
    <row r="718" spans="1:37">
      <c r="A718">
        <v>1</v>
      </c>
      <c r="B718" t="s">
        <v>57</v>
      </c>
      <c r="C718" t="s">
        <v>2836</v>
      </c>
      <c r="D718" t="s">
        <v>24</v>
      </c>
      <c r="E718" t="s">
        <v>78</v>
      </c>
      <c r="F718" t="s">
        <v>2837</v>
      </c>
      <c r="G718" t="s">
        <v>2838</v>
      </c>
      <c r="H718" t="s">
        <v>81</v>
      </c>
      <c r="I718" t="s">
        <v>63</v>
      </c>
      <c r="J718" t="s">
        <v>64</v>
      </c>
      <c r="K718" t="s">
        <v>65</v>
      </c>
      <c r="L718" t="s">
        <v>66</v>
      </c>
      <c r="M718" t="s">
        <v>66</v>
      </c>
      <c r="N718" t="s">
        <v>24</v>
      </c>
      <c r="P718" t="s">
        <v>67</v>
      </c>
      <c r="Q718" t="s">
        <v>68</v>
      </c>
      <c r="R718" t="s">
        <v>66</v>
      </c>
      <c r="S718" t="s">
        <v>66</v>
      </c>
      <c r="T718">
        <v>44256.444710648102</v>
      </c>
      <c r="U718">
        <v>44218</v>
      </c>
      <c r="V718">
        <v>44218</v>
      </c>
      <c r="W718">
        <v>44742</v>
      </c>
      <c r="X718">
        <v>283669</v>
      </c>
      <c r="Y718" t="s">
        <v>2839</v>
      </c>
      <c r="Z718" t="s">
        <v>2839</v>
      </c>
      <c r="AA718">
        <v>6623</v>
      </c>
      <c r="AB718" t="s">
        <v>202</v>
      </c>
      <c r="AC718" t="s">
        <v>71</v>
      </c>
      <c r="AD718" t="s">
        <v>203</v>
      </c>
      <c r="AE718">
        <v>22943</v>
      </c>
      <c r="AF718" t="s">
        <v>73</v>
      </c>
      <c r="AG718" t="s">
        <v>74</v>
      </c>
      <c r="AH718" t="s">
        <v>73</v>
      </c>
      <c r="AI718" t="s">
        <v>2840</v>
      </c>
      <c r="AJ718" t="s">
        <v>74</v>
      </c>
      <c r="AK718" t="s">
        <v>76</v>
      </c>
    </row>
    <row r="719" spans="1:37">
      <c r="A719">
        <v>1</v>
      </c>
      <c r="B719" t="s">
        <v>57</v>
      </c>
      <c r="C719" t="s">
        <v>2841</v>
      </c>
      <c r="D719" t="s">
        <v>24</v>
      </c>
      <c r="E719" t="s">
        <v>59</v>
      </c>
      <c r="F719" t="s">
        <v>2260</v>
      </c>
      <c r="G719" t="s">
        <v>2261</v>
      </c>
      <c r="H719" t="s">
        <v>62</v>
      </c>
      <c r="I719" t="s">
        <v>63</v>
      </c>
      <c r="J719" t="s">
        <v>64</v>
      </c>
      <c r="K719" t="s">
        <v>65</v>
      </c>
      <c r="L719" t="s">
        <v>66</v>
      </c>
      <c r="M719" t="s">
        <v>66</v>
      </c>
      <c r="N719" t="s">
        <v>24</v>
      </c>
      <c r="P719" t="s">
        <v>67</v>
      </c>
      <c r="Q719" t="s">
        <v>68</v>
      </c>
      <c r="R719" t="s">
        <v>66</v>
      </c>
      <c r="S719" t="s">
        <v>66</v>
      </c>
      <c r="T719">
        <v>44518.832905092597</v>
      </c>
      <c r="U719">
        <v>44512</v>
      </c>
      <c r="V719">
        <v>44512</v>
      </c>
      <c r="W719">
        <v>45107</v>
      </c>
      <c r="X719">
        <v>1069440</v>
      </c>
      <c r="Y719" t="s">
        <v>2262</v>
      </c>
      <c r="Z719" t="s">
        <v>2262</v>
      </c>
      <c r="AA719">
        <v>6167</v>
      </c>
      <c r="AB719" t="s">
        <v>2263</v>
      </c>
      <c r="AC719" t="s">
        <v>109</v>
      </c>
      <c r="AD719" t="s">
        <v>2264</v>
      </c>
      <c r="AE719">
        <v>11825</v>
      </c>
      <c r="AF719" t="s">
        <v>73</v>
      </c>
      <c r="AG719" t="s">
        <v>74</v>
      </c>
      <c r="AH719" t="s">
        <v>73</v>
      </c>
      <c r="AI719" t="s">
        <v>2265</v>
      </c>
      <c r="AJ719" t="s">
        <v>74</v>
      </c>
      <c r="AK719" t="s">
        <v>76</v>
      </c>
    </row>
    <row r="720" spans="1:37">
      <c r="A720">
        <v>1</v>
      </c>
      <c r="B720" t="s">
        <v>57</v>
      </c>
      <c r="C720" t="s">
        <v>2842</v>
      </c>
      <c r="D720" t="s">
        <v>24</v>
      </c>
      <c r="E720" t="s">
        <v>59</v>
      </c>
      <c r="F720" t="s">
        <v>810</v>
      </c>
      <c r="G720" t="s">
        <v>811</v>
      </c>
      <c r="H720" t="s">
        <v>62</v>
      </c>
      <c r="I720" t="s">
        <v>63</v>
      </c>
      <c r="J720" t="s">
        <v>64</v>
      </c>
      <c r="K720" t="s">
        <v>65</v>
      </c>
      <c r="L720" t="s">
        <v>66</v>
      </c>
      <c r="M720" t="s">
        <v>66</v>
      </c>
      <c r="N720" t="s">
        <v>24</v>
      </c>
      <c r="P720" t="s">
        <v>67</v>
      </c>
      <c r="Q720" t="s">
        <v>68</v>
      </c>
      <c r="R720" t="s">
        <v>66</v>
      </c>
      <c r="S720" t="s">
        <v>66</v>
      </c>
      <c r="T720">
        <v>44518.833854166704</v>
      </c>
      <c r="U720">
        <v>44503</v>
      </c>
      <c r="V720">
        <v>44503</v>
      </c>
      <c r="W720">
        <v>45107</v>
      </c>
      <c r="X720">
        <v>612392</v>
      </c>
      <c r="Y720" t="s">
        <v>812</v>
      </c>
      <c r="Z720" t="s">
        <v>812</v>
      </c>
      <c r="AA720">
        <v>5606</v>
      </c>
      <c r="AB720" t="s">
        <v>286</v>
      </c>
      <c r="AC720" t="s">
        <v>71</v>
      </c>
      <c r="AD720" t="s">
        <v>287</v>
      </c>
      <c r="AE720">
        <v>27561</v>
      </c>
      <c r="AF720" t="s">
        <v>160</v>
      </c>
      <c r="AG720" t="s">
        <v>74</v>
      </c>
      <c r="AH720" t="s">
        <v>160</v>
      </c>
      <c r="AI720" t="s">
        <v>813</v>
      </c>
      <c r="AJ720" t="s">
        <v>74</v>
      </c>
      <c r="AK720" t="s">
        <v>76</v>
      </c>
    </row>
    <row r="721" spans="1:37">
      <c r="A721">
        <v>1</v>
      </c>
      <c r="B721" t="s">
        <v>57</v>
      </c>
      <c r="C721" t="s">
        <v>2843</v>
      </c>
      <c r="D721" t="s">
        <v>24</v>
      </c>
      <c r="E721" t="s">
        <v>78</v>
      </c>
      <c r="F721" t="s">
        <v>2844</v>
      </c>
      <c r="G721" t="s">
        <v>2845</v>
      </c>
      <c r="H721" t="s">
        <v>81</v>
      </c>
      <c r="I721" t="s">
        <v>63</v>
      </c>
      <c r="J721" t="s">
        <v>64</v>
      </c>
      <c r="K721" t="s">
        <v>65</v>
      </c>
      <c r="L721" t="s">
        <v>66</v>
      </c>
      <c r="M721" t="s">
        <v>66</v>
      </c>
      <c r="N721" t="s">
        <v>24</v>
      </c>
      <c r="P721" t="s">
        <v>67</v>
      </c>
      <c r="Q721" t="s">
        <v>68</v>
      </c>
      <c r="R721" t="s">
        <v>66</v>
      </c>
      <c r="S721" t="s">
        <v>66</v>
      </c>
      <c r="T721">
        <v>44397.725914351897</v>
      </c>
      <c r="U721">
        <v>44396</v>
      </c>
      <c r="V721">
        <v>44396</v>
      </c>
      <c r="W721">
        <v>44742</v>
      </c>
      <c r="X721">
        <v>14839</v>
      </c>
      <c r="Y721" t="s">
        <v>2846</v>
      </c>
      <c r="Z721" t="s">
        <v>2846</v>
      </c>
      <c r="AA721">
        <v>4895</v>
      </c>
      <c r="AB721" t="s">
        <v>920</v>
      </c>
      <c r="AC721" t="s">
        <v>84</v>
      </c>
      <c r="AD721" t="s">
        <v>921</v>
      </c>
      <c r="AE721">
        <v>7491</v>
      </c>
      <c r="AF721" t="s">
        <v>86</v>
      </c>
      <c r="AG721" t="s">
        <v>74</v>
      </c>
      <c r="AH721" t="s">
        <v>86</v>
      </c>
      <c r="AI721" t="s">
        <v>922</v>
      </c>
      <c r="AJ721" t="s">
        <v>74</v>
      </c>
      <c r="AK721" t="s">
        <v>76</v>
      </c>
    </row>
    <row r="722" spans="1:37">
      <c r="A722">
        <v>1</v>
      </c>
      <c r="B722" t="s">
        <v>57</v>
      </c>
      <c r="C722" t="s">
        <v>2847</v>
      </c>
      <c r="D722" t="s">
        <v>24</v>
      </c>
      <c r="E722" t="s">
        <v>78</v>
      </c>
      <c r="F722" t="s">
        <v>2848</v>
      </c>
      <c r="G722" t="s">
        <v>2849</v>
      </c>
      <c r="H722" t="s">
        <v>81</v>
      </c>
      <c r="I722" t="s">
        <v>63</v>
      </c>
      <c r="J722" t="s">
        <v>64</v>
      </c>
      <c r="K722" t="s">
        <v>65</v>
      </c>
      <c r="L722" t="s">
        <v>66</v>
      </c>
      <c r="M722" t="s">
        <v>66</v>
      </c>
      <c r="N722" t="s">
        <v>24</v>
      </c>
      <c r="P722" t="s">
        <v>67</v>
      </c>
      <c r="Q722" t="s">
        <v>68</v>
      </c>
      <c r="R722" t="s">
        <v>66</v>
      </c>
      <c r="S722" t="s">
        <v>66</v>
      </c>
      <c r="T722">
        <v>44273.380185185197</v>
      </c>
      <c r="U722">
        <v>44263</v>
      </c>
      <c r="V722">
        <v>44263</v>
      </c>
      <c r="W722">
        <v>44926</v>
      </c>
      <c r="X722">
        <v>3022398</v>
      </c>
      <c r="Y722" t="s">
        <v>2850</v>
      </c>
      <c r="Z722" t="s">
        <v>2850</v>
      </c>
      <c r="AA722">
        <v>6112</v>
      </c>
      <c r="AB722" t="s">
        <v>70</v>
      </c>
      <c r="AC722" t="s">
        <v>71</v>
      </c>
      <c r="AD722" t="s">
        <v>72</v>
      </c>
      <c r="AE722">
        <v>21002</v>
      </c>
      <c r="AF722" t="s">
        <v>73</v>
      </c>
      <c r="AG722" t="s">
        <v>74</v>
      </c>
      <c r="AH722" t="s">
        <v>73</v>
      </c>
      <c r="AI722" t="s">
        <v>2851</v>
      </c>
      <c r="AJ722" t="s">
        <v>74</v>
      </c>
      <c r="AK722" t="s">
        <v>76</v>
      </c>
    </row>
    <row r="723" spans="1:37">
      <c r="A723">
        <v>1</v>
      </c>
      <c r="B723" t="s">
        <v>57</v>
      </c>
      <c r="C723" t="s">
        <v>2852</v>
      </c>
      <c r="D723" t="s">
        <v>24</v>
      </c>
      <c r="E723" t="s">
        <v>78</v>
      </c>
      <c r="F723" t="s">
        <v>2853</v>
      </c>
      <c r="G723" t="s">
        <v>2854</v>
      </c>
      <c r="H723" t="s">
        <v>81</v>
      </c>
      <c r="I723" t="s">
        <v>63</v>
      </c>
      <c r="J723" t="s">
        <v>64</v>
      </c>
      <c r="K723" t="s">
        <v>65</v>
      </c>
      <c r="L723" t="s">
        <v>66</v>
      </c>
      <c r="M723" t="s">
        <v>66</v>
      </c>
      <c r="N723" t="s">
        <v>24</v>
      </c>
      <c r="P723" t="s">
        <v>67</v>
      </c>
      <c r="Q723" t="s">
        <v>68</v>
      </c>
      <c r="R723" t="s">
        <v>66</v>
      </c>
      <c r="S723" t="s">
        <v>66</v>
      </c>
      <c r="T723">
        <v>44256.4440046296</v>
      </c>
      <c r="U723">
        <v>44182</v>
      </c>
      <c r="V723">
        <v>44182</v>
      </c>
      <c r="W723">
        <v>44742</v>
      </c>
      <c r="X723">
        <v>1614556</v>
      </c>
      <c r="Y723" t="s">
        <v>2855</v>
      </c>
      <c r="Z723" t="s">
        <v>2855</v>
      </c>
      <c r="AA723">
        <v>6450</v>
      </c>
      <c r="AB723" t="s">
        <v>92</v>
      </c>
      <c r="AC723" t="s">
        <v>71</v>
      </c>
      <c r="AD723" t="s">
        <v>93</v>
      </c>
      <c r="AE723">
        <v>24885</v>
      </c>
      <c r="AF723" t="s">
        <v>73</v>
      </c>
      <c r="AG723" t="s">
        <v>74</v>
      </c>
      <c r="AH723" t="s">
        <v>73</v>
      </c>
      <c r="AI723" t="s">
        <v>2856</v>
      </c>
      <c r="AJ723" t="s">
        <v>74</v>
      </c>
      <c r="AK723" t="s">
        <v>76</v>
      </c>
    </row>
    <row r="724" spans="1:37">
      <c r="A724">
        <v>1</v>
      </c>
      <c r="B724" t="s">
        <v>57</v>
      </c>
      <c r="C724" t="s">
        <v>2857</v>
      </c>
      <c r="D724" t="s">
        <v>24</v>
      </c>
      <c r="E724" t="s">
        <v>78</v>
      </c>
      <c r="F724" t="s">
        <v>2152</v>
      </c>
      <c r="G724" t="s">
        <v>2153</v>
      </c>
      <c r="H724" t="s">
        <v>81</v>
      </c>
      <c r="I724" t="s">
        <v>63</v>
      </c>
      <c r="J724" t="s">
        <v>64</v>
      </c>
      <c r="K724" t="s">
        <v>65</v>
      </c>
      <c r="L724" t="s">
        <v>66</v>
      </c>
      <c r="M724" t="s">
        <v>66</v>
      </c>
      <c r="N724" t="s">
        <v>24</v>
      </c>
      <c r="P724" t="s">
        <v>67</v>
      </c>
      <c r="Q724" t="s">
        <v>68</v>
      </c>
      <c r="R724" t="s">
        <v>66</v>
      </c>
      <c r="S724" t="s">
        <v>66</v>
      </c>
      <c r="T724">
        <v>44256.445127314801</v>
      </c>
      <c r="U724">
        <v>44183</v>
      </c>
      <c r="V724">
        <v>44183</v>
      </c>
      <c r="W724">
        <v>44742</v>
      </c>
      <c r="X724">
        <v>1404450</v>
      </c>
      <c r="Y724" t="s">
        <v>1585</v>
      </c>
      <c r="Z724" t="s">
        <v>1585</v>
      </c>
      <c r="AA724">
        <v>7050</v>
      </c>
      <c r="AB724" t="s">
        <v>961</v>
      </c>
      <c r="AC724" t="s">
        <v>109</v>
      </c>
      <c r="AD724" t="s">
        <v>962</v>
      </c>
      <c r="AE724">
        <v>17151</v>
      </c>
      <c r="AF724" t="s">
        <v>119</v>
      </c>
      <c r="AG724" t="s">
        <v>74</v>
      </c>
      <c r="AH724" t="s">
        <v>119</v>
      </c>
      <c r="AI724" t="s">
        <v>2154</v>
      </c>
      <c r="AJ724" t="s">
        <v>74</v>
      </c>
      <c r="AK724" t="s">
        <v>76</v>
      </c>
    </row>
    <row r="725" spans="1:37">
      <c r="A725">
        <v>1</v>
      </c>
      <c r="B725" t="s">
        <v>57</v>
      </c>
      <c r="C725" t="s">
        <v>2858</v>
      </c>
      <c r="D725" t="s">
        <v>24</v>
      </c>
      <c r="E725" t="s">
        <v>78</v>
      </c>
      <c r="F725" t="s">
        <v>2859</v>
      </c>
      <c r="G725" t="s">
        <v>2860</v>
      </c>
      <c r="H725" t="s">
        <v>81</v>
      </c>
      <c r="I725" t="s">
        <v>63</v>
      </c>
      <c r="J725" t="s">
        <v>64</v>
      </c>
      <c r="K725" t="s">
        <v>65</v>
      </c>
      <c r="L725" t="s">
        <v>66</v>
      </c>
      <c r="M725" t="s">
        <v>66</v>
      </c>
      <c r="N725" t="s">
        <v>24</v>
      </c>
      <c r="P725" t="s">
        <v>67</v>
      </c>
      <c r="Q725" t="s">
        <v>68</v>
      </c>
      <c r="R725" t="s">
        <v>66</v>
      </c>
      <c r="S725" t="s">
        <v>66</v>
      </c>
      <c r="T725">
        <v>44256.443622685198</v>
      </c>
      <c r="U725">
        <v>44216</v>
      </c>
      <c r="V725">
        <v>44216</v>
      </c>
      <c r="W725">
        <v>44742</v>
      </c>
      <c r="X725">
        <v>863105</v>
      </c>
      <c r="Y725" t="s">
        <v>2861</v>
      </c>
      <c r="Z725" t="s">
        <v>2861</v>
      </c>
      <c r="AA725">
        <v>6208</v>
      </c>
      <c r="AB725" t="s">
        <v>70</v>
      </c>
      <c r="AC725" t="s">
        <v>71</v>
      </c>
      <c r="AD725" t="s">
        <v>72</v>
      </c>
      <c r="AE725">
        <v>21002</v>
      </c>
      <c r="AF725" t="s">
        <v>73</v>
      </c>
      <c r="AG725" t="s">
        <v>74</v>
      </c>
      <c r="AH725" t="s">
        <v>73</v>
      </c>
      <c r="AI725" t="s">
        <v>2862</v>
      </c>
      <c r="AJ725" t="s">
        <v>74</v>
      </c>
      <c r="AK725" t="s">
        <v>76</v>
      </c>
    </row>
    <row r="726" spans="1:37">
      <c r="A726">
        <v>1</v>
      </c>
      <c r="B726" t="s">
        <v>57</v>
      </c>
      <c r="C726" t="s">
        <v>2863</v>
      </c>
      <c r="D726" t="s">
        <v>24</v>
      </c>
      <c r="E726" t="s">
        <v>78</v>
      </c>
      <c r="F726" t="s">
        <v>2864</v>
      </c>
      <c r="G726" t="s">
        <v>2865</v>
      </c>
      <c r="H726" t="s">
        <v>81</v>
      </c>
      <c r="I726" t="s">
        <v>63</v>
      </c>
      <c r="J726" t="s">
        <v>64</v>
      </c>
      <c r="K726" t="s">
        <v>65</v>
      </c>
      <c r="L726" t="s">
        <v>66</v>
      </c>
      <c r="M726" t="s">
        <v>66</v>
      </c>
      <c r="N726" t="s">
        <v>24</v>
      </c>
      <c r="P726" t="s">
        <v>67</v>
      </c>
      <c r="Q726" t="s">
        <v>68</v>
      </c>
      <c r="R726" t="s">
        <v>66</v>
      </c>
      <c r="S726" t="s">
        <v>66</v>
      </c>
      <c r="T726">
        <v>44256.446284722202</v>
      </c>
      <c r="U726">
        <v>44232</v>
      </c>
      <c r="V726">
        <v>44232</v>
      </c>
      <c r="W726">
        <v>44742</v>
      </c>
      <c r="X726">
        <v>7052618</v>
      </c>
      <c r="Y726" t="s">
        <v>2866</v>
      </c>
      <c r="Z726" t="s">
        <v>2866</v>
      </c>
      <c r="AA726">
        <v>2001</v>
      </c>
      <c r="AB726" t="s">
        <v>460</v>
      </c>
      <c r="AC726" t="s">
        <v>109</v>
      </c>
      <c r="AD726" t="s">
        <v>461</v>
      </c>
      <c r="AE726">
        <v>35405</v>
      </c>
      <c r="AF726" t="s">
        <v>152</v>
      </c>
      <c r="AG726" t="s">
        <v>74</v>
      </c>
      <c r="AH726" t="s">
        <v>152</v>
      </c>
      <c r="AI726" t="s">
        <v>2867</v>
      </c>
      <c r="AJ726" t="s">
        <v>74</v>
      </c>
      <c r="AK726" t="s">
        <v>76</v>
      </c>
    </row>
    <row r="727" spans="1:37">
      <c r="A727">
        <v>1</v>
      </c>
      <c r="B727" t="s">
        <v>57</v>
      </c>
      <c r="C727" t="s">
        <v>2868</v>
      </c>
      <c r="D727" t="s">
        <v>24</v>
      </c>
      <c r="E727" t="s">
        <v>59</v>
      </c>
      <c r="F727" t="s">
        <v>2434</v>
      </c>
      <c r="G727" t="s">
        <v>2435</v>
      </c>
      <c r="H727" t="s">
        <v>62</v>
      </c>
      <c r="I727" t="s">
        <v>63</v>
      </c>
      <c r="J727" t="s">
        <v>64</v>
      </c>
      <c r="K727" t="s">
        <v>65</v>
      </c>
      <c r="L727" t="s">
        <v>66</v>
      </c>
      <c r="M727" t="s">
        <v>66</v>
      </c>
      <c r="N727" t="s">
        <v>24</v>
      </c>
      <c r="P727" t="s">
        <v>67</v>
      </c>
      <c r="Q727" t="s">
        <v>68</v>
      </c>
      <c r="R727" t="s">
        <v>66</v>
      </c>
      <c r="S727" t="s">
        <v>66</v>
      </c>
      <c r="T727">
        <v>44518.834687499999</v>
      </c>
      <c r="U727">
        <v>44501</v>
      </c>
      <c r="V727">
        <v>44501</v>
      </c>
      <c r="W727">
        <v>45107</v>
      </c>
      <c r="X727">
        <v>1544890</v>
      </c>
      <c r="Y727" t="s">
        <v>2436</v>
      </c>
      <c r="Z727" t="s">
        <v>2436</v>
      </c>
      <c r="AA727">
        <v>2701</v>
      </c>
      <c r="AB727" t="s">
        <v>711</v>
      </c>
      <c r="AC727" t="s">
        <v>241</v>
      </c>
      <c r="AD727" t="s">
        <v>712</v>
      </c>
      <c r="AE727">
        <v>39331</v>
      </c>
      <c r="AF727" t="s">
        <v>152</v>
      </c>
      <c r="AG727" t="s">
        <v>74</v>
      </c>
      <c r="AH727" t="s">
        <v>152</v>
      </c>
      <c r="AI727" t="s">
        <v>2437</v>
      </c>
      <c r="AJ727" t="s">
        <v>74</v>
      </c>
      <c r="AK727" t="s">
        <v>76</v>
      </c>
    </row>
    <row r="728" spans="1:37">
      <c r="A728">
        <v>1</v>
      </c>
      <c r="B728" t="s">
        <v>57</v>
      </c>
      <c r="C728" t="s">
        <v>2869</v>
      </c>
      <c r="D728" t="s">
        <v>24</v>
      </c>
      <c r="E728" t="s">
        <v>78</v>
      </c>
      <c r="F728" t="s">
        <v>2870</v>
      </c>
      <c r="G728" t="s">
        <v>2871</v>
      </c>
      <c r="H728" t="s">
        <v>81</v>
      </c>
      <c r="I728" t="s">
        <v>63</v>
      </c>
      <c r="J728" t="s">
        <v>64</v>
      </c>
      <c r="K728" t="s">
        <v>65</v>
      </c>
      <c r="L728" t="s">
        <v>66</v>
      </c>
      <c r="M728" t="s">
        <v>66</v>
      </c>
      <c r="N728" t="s">
        <v>24</v>
      </c>
      <c r="P728" t="s">
        <v>67</v>
      </c>
      <c r="Q728" t="s">
        <v>68</v>
      </c>
      <c r="R728" t="s">
        <v>66</v>
      </c>
      <c r="S728" t="s">
        <v>66</v>
      </c>
      <c r="T728">
        <v>44369.714652777802</v>
      </c>
      <c r="U728">
        <v>44369</v>
      </c>
      <c r="V728">
        <v>44369</v>
      </c>
      <c r="W728">
        <v>44742</v>
      </c>
      <c r="X728">
        <v>303229</v>
      </c>
      <c r="Y728" t="s">
        <v>2872</v>
      </c>
      <c r="Z728" t="s">
        <v>2872</v>
      </c>
      <c r="AA728">
        <v>6350</v>
      </c>
      <c r="AB728" t="s">
        <v>92</v>
      </c>
      <c r="AC728" t="s">
        <v>71</v>
      </c>
      <c r="AD728" t="s">
        <v>93</v>
      </c>
      <c r="AE728">
        <v>24885</v>
      </c>
      <c r="AF728" t="s">
        <v>73</v>
      </c>
      <c r="AG728" t="s">
        <v>74</v>
      </c>
      <c r="AH728" t="s">
        <v>73</v>
      </c>
      <c r="AI728" t="s">
        <v>2873</v>
      </c>
      <c r="AJ728" t="s">
        <v>74</v>
      </c>
      <c r="AK728" t="s">
        <v>76</v>
      </c>
    </row>
    <row r="729" spans="1:37">
      <c r="A729">
        <v>1</v>
      </c>
      <c r="B729" t="s">
        <v>57</v>
      </c>
      <c r="C729" t="s">
        <v>2874</v>
      </c>
      <c r="D729" t="s">
        <v>24</v>
      </c>
      <c r="E729" t="s">
        <v>78</v>
      </c>
      <c r="F729" t="s">
        <v>2875</v>
      </c>
      <c r="G729" t="s">
        <v>2876</v>
      </c>
      <c r="H729" t="s">
        <v>81</v>
      </c>
      <c r="I729" t="s">
        <v>63</v>
      </c>
      <c r="J729" t="s">
        <v>64</v>
      </c>
      <c r="K729" t="s">
        <v>65</v>
      </c>
      <c r="L729" t="s">
        <v>66</v>
      </c>
      <c r="M729" t="s">
        <v>66</v>
      </c>
      <c r="N729" t="s">
        <v>24</v>
      </c>
      <c r="P729" t="s">
        <v>67</v>
      </c>
      <c r="Q729" t="s">
        <v>68</v>
      </c>
      <c r="R729" t="s">
        <v>66</v>
      </c>
      <c r="S729" t="s">
        <v>66</v>
      </c>
      <c r="T729">
        <v>44273.596643518496</v>
      </c>
      <c r="U729">
        <v>44270</v>
      </c>
      <c r="V729">
        <v>44270</v>
      </c>
      <c r="W729">
        <v>44742</v>
      </c>
      <c r="X729">
        <v>2592309</v>
      </c>
      <c r="Y729" t="s">
        <v>2770</v>
      </c>
      <c r="Z729" t="s">
        <v>2770</v>
      </c>
      <c r="AA729">
        <v>7250</v>
      </c>
      <c r="AB729" t="s">
        <v>677</v>
      </c>
      <c r="AC729" t="s">
        <v>71</v>
      </c>
      <c r="AD729" t="s">
        <v>678</v>
      </c>
      <c r="AE729">
        <v>563</v>
      </c>
      <c r="AF729" t="s">
        <v>119</v>
      </c>
      <c r="AG729" t="s">
        <v>74</v>
      </c>
      <c r="AH729" t="s">
        <v>119</v>
      </c>
      <c r="AI729" t="s">
        <v>679</v>
      </c>
      <c r="AJ729" t="s">
        <v>74</v>
      </c>
      <c r="AK729" t="s">
        <v>76</v>
      </c>
    </row>
    <row r="730" spans="1:37">
      <c r="A730">
        <v>1</v>
      </c>
      <c r="B730" t="s">
        <v>57</v>
      </c>
      <c r="C730" t="s">
        <v>2877</v>
      </c>
      <c r="D730" t="s">
        <v>24</v>
      </c>
      <c r="E730" t="s">
        <v>78</v>
      </c>
      <c r="F730" t="s">
        <v>2878</v>
      </c>
      <c r="G730" t="s">
        <v>2879</v>
      </c>
      <c r="H730" t="s">
        <v>81</v>
      </c>
      <c r="I730" t="s">
        <v>63</v>
      </c>
      <c r="J730" t="s">
        <v>64</v>
      </c>
      <c r="K730" t="s">
        <v>65</v>
      </c>
      <c r="L730" t="s">
        <v>66</v>
      </c>
      <c r="M730" t="s">
        <v>66</v>
      </c>
      <c r="N730" t="s">
        <v>24</v>
      </c>
      <c r="P730" t="s">
        <v>67</v>
      </c>
      <c r="Q730" t="s">
        <v>68</v>
      </c>
      <c r="R730" t="s">
        <v>66</v>
      </c>
      <c r="S730" t="s">
        <v>66</v>
      </c>
      <c r="T730">
        <v>44434.562291666698</v>
      </c>
      <c r="U730">
        <v>44413</v>
      </c>
      <c r="V730">
        <v>44413</v>
      </c>
      <c r="W730">
        <v>44742</v>
      </c>
      <c r="X730">
        <v>83278</v>
      </c>
      <c r="Y730" t="s">
        <v>2880</v>
      </c>
      <c r="Z730" t="s">
        <v>2880</v>
      </c>
      <c r="AA730">
        <v>4892</v>
      </c>
      <c r="AB730" t="s">
        <v>142</v>
      </c>
      <c r="AC730" t="s">
        <v>143</v>
      </c>
      <c r="AD730" t="s">
        <v>144</v>
      </c>
      <c r="AE730">
        <v>24514</v>
      </c>
      <c r="AF730" t="s">
        <v>86</v>
      </c>
      <c r="AG730" t="s">
        <v>74</v>
      </c>
      <c r="AH730" t="s">
        <v>86</v>
      </c>
      <c r="AI730" t="s">
        <v>1546</v>
      </c>
      <c r="AJ730" t="s">
        <v>74</v>
      </c>
      <c r="AK730" t="s">
        <v>76</v>
      </c>
    </row>
    <row r="731" spans="1:37">
      <c r="A731">
        <v>1</v>
      </c>
      <c r="B731" t="s">
        <v>57</v>
      </c>
      <c r="C731" t="s">
        <v>2881</v>
      </c>
      <c r="D731" t="s">
        <v>24</v>
      </c>
      <c r="E731" t="s">
        <v>59</v>
      </c>
      <c r="F731" t="s">
        <v>1971</v>
      </c>
      <c r="G731" t="s">
        <v>1972</v>
      </c>
      <c r="H731" t="s">
        <v>62</v>
      </c>
      <c r="I731" t="s">
        <v>63</v>
      </c>
      <c r="J731" t="s">
        <v>64</v>
      </c>
      <c r="K731" t="s">
        <v>65</v>
      </c>
      <c r="L731" t="s">
        <v>66</v>
      </c>
      <c r="M731" t="s">
        <v>66</v>
      </c>
      <c r="N731" t="s">
        <v>24</v>
      </c>
      <c r="P731" t="s">
        <v>67</v>
      </c>
      <c r="Q731" t="s">
        <v>68</v>
      </c>
      <c r="R731" t="s">
        <v>66</v>
      </c>
      <c r="S731" t="s">
        <v>66</v>
      </c>
      <c r="T731">
        <v>44518.832743055602</v>
      </c>
      <c r="U731">
        <v>44496</v>
      </c>
      <c r="V731">
        <v>44496</v>
      </c>
      <c r="W731">
        <v>45107</v>
      </c>
      <c r="X731">
        <v>803674</v>
      </c>
      <c r="Y731" t="s">
        <v>1973</v>
      </c>
      <c r="Z731" t="s">
        <v>1973</v>
      </c>
      <c r="AA731">
        <v>6410</v>
      </c>
      <c r="AB731" t="s">
        <v>202</v>
      </c>
      <c r="AC731" t="s">
        <v>71</v>
      </c>
      <c r="AD731" t="s">
        <v>203</v>
      </c>
      <c r="AE731">
        <v>22943</v>
      </c>
      <c r="AF731" t="s">
        <v>73</v>
      </c>
      <c r="AG731" t="s">
        <v>74</v>
      </c>
      <c r="AH731" t="s">
        <v>73</v>
      </c>
      <c r="AI731" t="s">
        <v>1974</v>
      </c>
      <c r="AJ731" t="s">
        <v>74</v>
      </c>
      <c r="AK731" t="s">
        <v>76</v>
      </c>
    </row>
    <row r="732" spans="1:37">
      <c r="A732">
        <v>1</v>
      </c>
      <c r="B732" t="s">
        <v>57</v>
      </c>
      <c r="C732" t="s">
        <v>2882</v>
      </c>
      <c r="D732" t="s">
        <v>24</v>
      </c>
      <c r="E732" t="s">
        <v>78</v>
      </c>
      <c r="F732" t="s">
        <v>2738</v>
      </c>
      <c r="G732" t="s">
        <v>2739</v>
      </c>
      <c r="H732" t="s">
        <v>81</v>
      </c>
      <c r="I732" t="s">
        <v>63</v>
      </c>
      <c r="J732" t="s">
        <v>64</v>
      </c>
      <c r="K732" t="s">
        <v>65</v>
      </c>
      <c r="L732" t="s">
        <v>66</v>
      </c>
      <c r="M732" t="s">
        <v>66</v>
      </c>
      <c r="N732" t="s">
        <v>24</v>
      </c>
      <c r="P732" t="s">
        <v>67</v>
      </c>
      <c r="Q732" t="s">
        <v>68</v>
      </c>
      <c r="R732" t="s">
        <v>66</v>
      </c>
      <c r="S732" t="s">
        <v>66</v>
      </c>
      <c r="T732">
        <v>44273.3800694444</v>
      </c>
      <c r="U732">
        <v>44188</v>
      </c>
      <c r="V732">
        <v>44188</v>
      </c>
      <c r="W732">
        <v>44926</v>
      </c>
      <c r="X732">
        <v>946691</v>
      </c>
      <c r="Y732" t="s">
        <v>2740</v>
      </c>
      <c r="Z732" t="s">
        <v>2740</v>
      </c>
      <c r="AA732">
        <v>6014</v>
      </c>
      <c r="AB732" t="s">
        <v>261</v>
      </c>
      <c r="AC732" t="s">
        <v>71</v>
      </c>
      <c r="AD732" t="s">
        <v>262</v>
      </c>
      <c r="AE732">
        <v>25530</v>
      </c>
      <c r="AF732" t="s">
        <v>73</v>
      </c>
      <c r="AG732" t="s">
        <v>74</v>
      </c>
      <c r="AH732" t="s">
        <v>73</v>
      </c>
      <c r="AI732" t="s">
        <v>2741</v>
      </c>
      <c r="AJ732" t="s">
        <v>74</v>
      </c>
      <c r="AK732" t="s">
        <v>76</v>
      </c>
    </row>
    <row r="733" spans="1:37">
      <c r="A733">
        <v>1</v>
      </c>
      <c r="B733" t="s">
        <v>57</v>
      </c>
      <c r="C733" t="s">
        <v>2883</v>
      </c>
      <c r="D733" t="s">
        <v>24</v>
      </c>
      <c r="E733" t="s">
        <v>78</v>
      </c>
      <c r="F733" t="s">
        <v>2687</v>
      </c>
      <c r="G733" t="s">
        <v>2688</v>
      </c>
      <c r="H733" t="s">
        <v>81</v>
      </c>
      <c r="I733" t="s">
        <v>63</v>
      </c>
      <c r="J733" t="s">
        <v>64</v>
      </c>
      <c r="K733" t="s">
        <v>65</v>
      </c>
      <c r="L733" t="s">
        <v>66</v>
      </c>
      <c r="M733" t="s">
        <v>66</v>
      </c>
      <c r="N733" t="s">
        <v>24</v>
      </c>
      <c r="P733" t="s">
        <v>67</v>
      </c>
      <c r="Q733" t="s">
        <v>68</v>
      </c>
      <c r="R733" t="s">
        <v>66</v>
      </c>
      <c r="S733" t="s">
        <v>66</v>
      </c>
      <c r="T733">
        <v>44256.445729166699</v>
      </c>
      <c r="U733">
        <v>44200</v>
      </c>
      <c r="V733">
        <v>44200</v>
      </c>
      <c r="W733">
        <v>44742</v>
      </c>
      <c r="X733">
        <v>880903</v>
      </c>
      <c r="Y733" t="s">
        <v>2689</v>
      </c>
      <c r="Z733" t="s">
        <v>2689</v>
      </c>
      <c r="AA733">
        <v>2710</v>
      </c>
      <c r="AB733" t="s">
        <v>453</v>
      </c>
      <c r="AC733" t="s">
        <v>71</v>
      </c>
      <c r="AD733" t="s">
        <v>454</v>
      </c>
      <c r="AE733">
        <v>21271</v>
      </c>
      <c r="AF733" t="s">
        <v>152</v>
      </c>
      <c r="AG733" t="s">
        <v>74</v>
      </c>
      <c r="AH733" t="s">
        <v>152</v>
      </c>
      <c r="AI733" t="s">
        <v>1829</v>
      </c>
      <c r="AJ733" t="s">
        <v>74</v>
      </c>
      <c r="AK733" t="s">
        <v>76</v>
      </c>
    </row>
    <row r="734" spans="1:37">
      <c r="A734">
        <v>1</v>
      </c>
      <c r="B734" t="s">
        <v>57</v>
      </c>
      <c r="C734" t="s">
        <v>2884</v>
      </c>
      <c r="D734" t="s">
        <v>24</v>
      </c>
      <c r="E734" t="s">
        <v>78</v>
      </c>
      <c r="F734" t="s">
        <v>380</v>
      </c>
      <c r="G734" t="s">
        <v>381</v>
      </c>
      <c r="H734" t="s">
        <v>81</v>
      </c>
      <c r="I734" t="s">
        <v>63</v>
      </c>
      <c r="J734" t="s">
        <v>64</v>
      </c>
      <c r="K734" t="s">
        <v>65</v>
      </c>
      <c r="L734" t="s">
        <v>66</v>
      </c>
      <c r="M734" t="s">
        <v>66</v>
      </c>
      <c r="N734" t="s">
        <v>24</v>
      </c>
      <c r="P734" t="s">
        <v>67</v>
      </c>
      <c r="Q734" t="s">
        <v>68</v>
      </c>
      <c r="R734" t="s">
        <v>66</v>
      </c>
      <c r="S734" t="s">
        <v>66</v>
      </c>
      <c r="T734">
        <v>44256.442800925899</v>
      </c>
      <c r="U734">
        <v>44182</v>
      </c>
      <c r="V734">
        <v>44182</v>
      </c>
      <c r="W734">
        <v>44742</v>
      </c>
      <c r="X734">
        <v>1056501</v>
      </c>
      <c r="Y734" t="s">
        <v>382</v>
      </c>
      <c r="Z734" t="s">
        <v>382</v>
      </c>
      <c r="AA734">
        <v>3393</v>
      </c>
      <c r="AB734" t="s">
        <v>240</v>
      </c>
      <c r="AC734" t="s">
        <v>241</v>
      </c>
      <c r="AD734" t="s">
        <v>242</v>
      </c>
      <c r="AE734">
        <v>30459</v>
      </c>
      <c r="AF734" t="s">
        <v>102</v>
      </c>
      <c r="AG734" t="s">
        <v>74</v>
      </c>
      <c r="AH734" t="s">
        <v>102</v>
      </c>
      <c r="AI734" t="s">
        <v>383</v>
      </c>
      <c r="AJ734" t="s">
        <v>74</v>
      </c>
      <c r="AK734" t="s">
        <v>76</v>
      </c>
    </row>
    <row r="735" spans="1:37">
      <c r="A735">
        <v>1</v>
      </c>
      <c r="B735" t="s">
        <v>57</v>
      </c>
      <c r="C735" t="s">
        <v>2885</v>
      </c>
      <c r="D735" t="s">
        <v>24</v>
      </c>
      <c r="E735" t="s">
        <v>59</v>
      </c>
      <c r="F735" t="s">
        <v>2886</v>
      </c>
      <c r="G735" t="s">
        <v>2887</v>
      </c>
      <c r="H735" t="s">
        <v>62</v>
      </c>
      <c r="I735" t="s">
        <v>63</v>
      </c>
      <c r="J735" t="s">
        <v>64</v>
      </c>
      <c r="K735" t="s">
        <v>65</v>
      </c>
      <c r="L735" t="s">
        <v>66</v>
      </c>
      <c r="M735" t="s">
        <v>66</v>
      </c>
      <c r="N735" t="s">
        <v>24</v>
      </c>
      <c r="P735" t="s">
        <v>67</v>
      </c>
      <c r="Q735" t="s">
        <v>68</v>
      </c>
      <c r="R735" t="s">
        <v>66</v>
      </c>
      <c r="S735" t="s">
        <v>66</v>
      </c>
      <c r="T735">
        <v>44518.834513888898</v>
      </c>
      <c r="U735">
        <v>44518</v>
      </c>
      <c r="V735">
        <v>44518</v>
      </c>
      <c r="W735">
        <v>45107</v>
      </c>
      <c r="X735">
        <v>1413780</v>
      </c>
      <c r="Y735" t="s">
        <v>2888</v>
      </c>
      <c r="Z735" t="s">
        <v>2888</v>
      </c>
      <c r="AA735">
        <v>2072</v>
      </c>
      <c r="AB735" t="s">
        <v>2889</v>
      </c>
      <c r="AC735" t="s">
        <v>71</v>
      </c>
      <c r="AD735" t="s">
        <v>2890</v>
      </c>
      <c r="AE735">
        <v>31851</v>
      </c>
      <c r="AF735" t="s">
        <v>152</v>
      </c>
      <c r="AG735" t="s">
        <v>74</v>
      </c>
      <c r="AH735" t="s">
        <v>152</v>
      </c>
      <c r="AI735" t="s">
        <v>2891</v>
      </c>
      <c r="AJ735" t="s">
        <v>74</v>
      </c>
      <c r="AK735" t="s">
        <v>76</v>
      </c>
    </row>
    <row r="736" spans="1:37">
      <c r="A736">
        <v>1</v>
      </c>
      <c r="B736" t="s">
        <v>57</v>
      </c>
      <c r="C736" t="s">
        <v>2892</v>
      </c>
      <c r="D736" t="s">
        <v>24</v>
      </c>
      <c r="E736" t="s">
        <v>78</v>
      </c>
      <c r="F736" t="s">
        <v>2559</v>
      </c>
      <c r="G736" t="s">
        <v>2560</v>
      </c>
      <c r="H736" t="s">
        <v>81</v>
      </c>
      <c r="I736" t="s">
        <v>63</v>
      </c>
      <c r="J736" t="s">
        <v>64</v>
      </c>
      <c r="K736" t="s">
        <v>65</v>
      </c>
      <c r="L736" t="s">
        <v>66</v>
      </c>
      <c r="M736" t="s">
        <v>66</v>
      </c>
      <c r="N736" t="s">
        <v>24</v>
      </c>
      <c r="P736" t="s">
        <v>67</v>
      </c>
      <c r="Q736" t="s">
        <v>68</v>
      </c>
      <c r="R736" t="s">
        <v>66</v>
      </c>
      <c r="S736" t="s">
        <v>66</v>
      </c>
      <c r="T736">
        <v>44256.443749999999</v>
      </c>
      <c r="U736">
        <v>44200</v>
      </c>
      <c r="V736">
        <v>44200</v>
      </c>
      <c r="W736">
        <v>44742</v>
      </c>
      <c r="X736">
        <v>848157</v>
      </c>
      <c r="Y736" t="s">
        <v>2561</v>
      </c>
      <c r="Z736" t="s">
        <v>2561</v>
      </c>
      <c r="AA736">
        <v>6258</v>
      </c>
      <c r="AB736" t="s">
        <v>303</v>
      </c>
      <c r="AC736" t="s">
        <v>71</v>
      </c>
      <c r="AD736" t="s">
        <v>304</v>
      </c>
      <c r="AE736">
        <v>26348</v>
      </c>
      <c r="AF736" t="s">
        <v>73</v>
      </c>
      <c r="AG736" t="s">
        <v>74</v>
      </c>
      <c r="AH736" t="s">
        <v>73</v>
      </c>
      <c r="AI736" t="s">
        <v>2562</v>
      </c>
      <c r="AJ736" t="s">
        <v>74</v>
      </c>
      <c r="AK736" t="s">
        <v>76</v>
      </c>
    </row>
    <row r="737" spans="1:37">
      <c r="A737">
        <v>1</v>
      </c>
      <c r="B737" t="s">
        <v>57</v>
      </c>
      <c r="C737" t="s">
        <v>2893</v>
      </c>
      <c r="D737" t="s">
        <v>24</v>
      </c>
      <c r="E737" t="s">
        <v>78</v>
      </c>
      <c r="F737" t="s">
        <v>1192</v>
      </c>
      <c r="G737" t="s">
        <v>1193</v>
      </c>
      <c r="H737" t="s">
        <v>81</v>
      </c>
      <c r="I737" t="s">
        <v>63</v>
      </c>
      <c r="J737" t="s">
        <v>64</v>
      </c>
      <c r="K737" t="s">
        <v>65</v>
      </c>
      <c r="L737" t="s">
        <v>66</v>
      </c>
      <c r="M737" t="s">
        <v>66</v>
      </c>
      <c r="N737" t="s">
        <v>24</v>
      </c>
      <c r="P737" t="s">
        <v>67</v>
      </c>
      <c r="Q737" t="s">
        <v>68</v>
      </c>
      <c r="R737" t="s">
        <v>66</v>
      </c>
      <c r="S737" t="s">
        <v>66</v>
      </c>
      <c r="T737">
        <v>44256.445497685199</v>
      </c>
      <c r="U737">
        <v>44202</v>
      </c>
      <c r="V737">
        <v>44202</v>
      </c>
      <c r="W737">
        <v>44742</v>
      </c>
      <c r="X737">
        <v>1646889</v>
      </c>
      <c r="Y737" t="s">
        <v>1194</v>
      </c>
      <c r="Z737" t="s">
        <v>1194</v>
      </c>
      <c r="AA737">
        <v>7010</v>
      </c>
      <c r="AB737" t="s">
        <v>1195</v>
      </c>
      <c r="AC737" t="s">
        <v>530</v>
      </c>
      <c r="AD737" t="s">
        <v>1196</v>
      </c>
      <c r="AE737">
        <v>29845</v>
      </c>
      <c r="AF737" t="s">
        <v>119</v>
      </c>
      <c r="AG737" t="s">
        <v>74</v>
      </c>
      <c r="AH737" t="s">
        <v>119</v>
      </c>
      <c r="AI737" t="s">
        <v>1197</v>
      </c>
      <c r="AJ737" t="s">
        <v>74</v>
      </c>
      <c r="AK737" t="s">
        <v>76</v>
      </c>
    </row>
    <row r="738" spans="1:37">
      <c r="A738">
        <v>1</v>
      </c>
      <c r="B738" t="s">
        <v>57</v>
      </c>
      <c r="C738" t="s">
        <v>2894</v>
      </c>
      <c r="D738" t="s">
        <v>24</v>
      </c>
      <c r="E738" t="s">
        <v>78</v>
      </c>
      <c r="F738" t="s">
        <v>1777</v>
      </c>
      <c r="G738" t="s">
        <v>1778</v>
      </c>
      <c r="H738" t="s">
        <v>81</v>
      </c>
      <c r="I738" t="s">
        <v>63</v>
      </c>
      <c r="J738" t="s">
        <v>64</v>
      </c>
      <c r="K738" t="s">
        <v>65</v>
      </c>
      <c r="L738" t="s">
        <v>66</v>
      </c>
      <c r="M738" t="s">
        <v>66</v>
      </c>
      <c r="N738" t="s">
        <v>24</v>
      </c>
      <c r="P738" t="s">
        <v>67</v>
      </c>
      <c r="Q738" t="s">
        <v>68</v>
      </c>
      <c r="R738" t="s">
        <v>66</v>
      </c>
      <c r="S738" t="s">
        <v>66</v>
      </c>
      <c r="T738">
        <v>44256.445787037002</v>
      </c>
      <c r="U738">
        <v>44188</v>
      </c>
      <c r="V738">
        <v>44188</v>
      </c>
      <c r="W738">
        <v>44742</v>
      </c>
      <c r="X738">
        <v>507981</v>
      </c>
      <c r="Y738" t="s">
        <v>1779</v>
      </c>
      <c r="Z738" t="s">
        <v>1779</v>
      </c>
      <c r="AA738">
        <v>4873</v>
      </c>
      <c r="AB738" t="s">
        <v>920</v>
      </c>
      <c r="AC738" t="s">
        <v>84</v>
      </c>
      <c r="AD738" t="s">
        <v>921</v>
      </c>
      <c r="AE738">
        <v>7491</v>
      </c>
      <c r="AF738" t="s">
        <v>86</v>
      </c>
      <c r="AG738" t="s">
        <v>74</v>
      </c>
      <c r="AH738" t="s">
        <v>86</v>
      </c>
      <c r="AI738" t="s">
        <v>1780</v>
      </c>
      <c r="AJ738" t="s">
        <v>74</v>
      </c>
      <c r="AK738" t="s">
        <v>76</v>
      </c>
    </row>
    <row r="739" spans="1:37">
      <c r="A739">
        <v>1</v>
      </c>
      <c r="B739" t="s">
        <v>57</v>
      </c>
      <c r="C739" t="s">
        <v>2895</v>
      </c>
      <c r="D739" t="s">
        <v>24</v>
      </c>
      <c r="E739" t="s">
        <v>78</v>
      </c>
      <c r="F739" t="s">
        <v>641</v>
      </c>
      <c r="G739" t="s">
        <v>2896</v>
      </c>
      <c r="H739" t="s">
        <v>81</v>
      </c>
      <c r="I739" t="s">
        <v>63</v>
      </c>
      <c r="J739" t="s">
        <v>64</v>
      </c>
      <c r="K739" t="s">
        <v>65</v>
      </c>
      <c r="L739" t="s">
        <v>66</v>
      </c>
      <c r="M739" t="s">
        <v>66</v>
      </c>
      <c r="N739" t="s">
        <v>24</v>
      </c>
      <c r="P739" t="s">
        <v>67</v>
      </c>
      <c r="Q739" t="s">
        <v>68</v>
      </c>
      <c r="R739" t="s">
        <v>66</v>
      </c>
      <c r="S739" t="s">
        <v>66</v>
      </c>
      <c r="T739">
        <v>44256.444733796299</v>
      </c>
      <c r="U739">
        <v>44201</v>
      </c>
      <c r="V739">
        <v>44201</v>
      </c>
      <c r="W739">
        <v>44742</v>
      </c>
      <c r="X739">
        <v>3731717</v>
      </c>
      <c r="Y739" t="s">
        <v>643</v>
      </c>
      <c r="Z739" t="s">
        <v>643</v>
      </c>
      <c r="AA739">
        <v>3039</v>
      </c>
      <c r="AB739" t="s">
        <v>644</v>
      </c>
      <c r="AC739" t="s">
        <v>109</v>
      </c>
      <c r="AD739" t="s">
        <v>645</v>
      </c>
      <c r="AE739">
        <v>22610</v>
      </c>
      <c r="AF739" t="s">
        <v>102</v>
      </c>
      <c r="AG739" t="s">
        <v>74</v>
      </c>
      <c r="AH739" t="s">
        <v>102</v>
      </c>
      <c r="AI739" t="s">
        <v>646</v>
      </c>
      <c r="AJ739" t="s">
        <v>74</v>
      </c>
      <c r="AK739" t="s">
        <v>76</v>
      </c>
    </row>
    <row r="740" spans="1:37">
      <c r="A740">
        <v>1</v>
      </c>
      <c r="B740" t="s">
        <v>57</v>
      </c>
      <c r="C740" t="s">
        <v>2897</v>
      </c>
      <c r="D740" t="s">
        <v>24</v>
      </c>
      <c r="E740" t="s">
        <v>78</v>
      </c>
      <c r="F740" t="s">
        <v>2898</v>
      </c>
      <c r="G740" t="s">
        <v>2899</v>
      </c>
      <c r="H740" t="s">
        <v>81</v>
      </c>
      <c r="I740" t="s">
        <v>63</v>
      </c>
      <c r="J740" t="s">
        <v>64</v>
      </c>
      <c r="K740" t="s">
        <v>65</v>
      </c>
      <c r="L740" t="s">
        <v>66</v>
      </c>
      <c r="M740" t="s">
        <v>66</v>
      </c>
      <c r="N740" t="s">
        <v>24</v>
      </c>
      <c r="P740" t="s">
        <v>67</v>
      </c>
      <c r="Q740" t="s">
        <v>68</v>
      </c>
      <c r="R740" t="s">
        <v>66</v>
      </c>
      <c r="S740" t="s">
        <v>66</v>
      </c>
      <c r="T740">
        <v>44420.585115740701</v>
      </c>
      <c r="U740">
        <v>44407</v>
      </c>
      <c r="V740">
        <v>44407</v>
      </c>
      <c r="W740">
        <v>44742</v>
      </c>
      <c r="X740">
        <v>4601569</v>
      </c>
      <c r="Y740" t="s">
        <v>2900</v>
      </c>
      <c r="Z740" t="s">
        <v>2900</v>
      </c>
      <c r="AA740">
        <v>3550</v>
      </c>
      <c r="AB740" t="s">
        <v>908</v>
      </c>
      <c r="AC740" t="s">
        <v>109</v>
      </c>
      <c r="AD740" t="s">
        <v>909</v>
      </c>
      <c r="AE740">
        <v>18371</v>
      </c>
      <c r="AF740" t="s">
        <v>102</v>
      </c>
      <c r="AG740" t="s">
        <v>74</v>
      </c>
      <c r="AH740" t="s">
        <v>102</v>
      </c>
      <c r="AI740" t="s">
        <v>2901</v>
      </c>
      <c r="AJ740" t="s">
        <v>74</v>
      </c>
      <c r="AK740" t="s">
        <v>76</v>
      </c>
    </row>
    <row r="741" spans="1:37">
      <c r="A741">
        <v>1</v>
      </c>
      <c r="B741" t="s">
        <v>57</v>
      </c>
      <c r="C741" t="s">
        <v>2902</v>
      </c>
      <c r="D741" t="s">
        <v>24</v>
      </c>
      <c r="E741" t="s">
        <v>78</v>
      </c>
      <c r="F741" t="s">
        <v>2886</v>
      </c>
      <c r="G741" t="s">
        <v>2887</v>
      </c>
      <c r="H741" t="s">
        <v>81</v>
      </c>
      <c r="I741" t="s">
        <v>63</v>
      </c>
      <c r="J741" t="s">
        <v>64</v>
      </c>
      <c r="K741" t="s">
        <v>65</v>
      </c>
      <c r="L741" t="s">
        <v>66</v>
      </c>
      <c r="M741" t="s">
        <v>66</v>
      </c>
      <c r="N741" t="s">
        <v>24</v>
      </c>
      <c r="P741" t="s">
        <v>67</v>
      </c>
      <c r="Q741" t="s">
        <v>68</v>
      </c>
      <c r="R741" t="s">
        <v>66</v>
      </c>
      <c r="S741" t="s">
        <v>66</v>
      </c>
      <c r="T741">
        <v>44256.445081018501</v>
      </c>
      <c r="U741">
        <v>44182</v>
      </c>
      <c r="V741">
        <v>44182</v>
      </c>
      <c r="W741">
        <v>44742</v>
      </c>
      <c r="X741">
        <v>3813710</v>
      </c>
      <c r="Y741" t="s">
        <v>2888</v>
      </c>
      <c r="Z741" t="s">
        <v>2888</v>
      </c>
      <c r="AA741">
        <v>2072</v>
      </c>
      <c r="AB741" t="s">
        <v>2889</v>
      </c>
      <c r="AC741" t="s">
        <v>71</v>
      </c>
      <c r="AD741" t="s">
        <v>2890</v>
      </c>
      <c r="AE741">
        <v>31851</v>
      </c>
      <c r="AF741" t="s">
        <v>152</v>
      </c>
      <c r="AG741" t="s">
        <v>74</v>
      </c>
      <c r="AH741" t="s">
        <v>152</v>
      </c>
      <c r="AI741" t="s">
        <v>2891</v>
      </c>
      <c r="AJ741" t="s">
        <v>74</v>
      </c>
      <c r="AK741" t="s">
        <v>76</v>
      </c>
    </row>
    <row r="742" spans="1:37">
      <c r="A742">
        <v>1</v>
      </c>
      <c r="B742" t="s">
        <v>57</v>
      </c>
      <c r="C742" t="s">
        <v>2903</v>
      </c>
      <c r="D742" t="s">
        <v>24</v>
      </c>
      <c r="E742" t="s">
        <v>266</v>
      </c>
      <c r="F742" t="s">
        <v>1772</v>
      </c>
      <c r="G742" t="s">
        <v>1773</v>
      </c>
      <c r="H742" t="s">
        <v>81</v>
      </c>
      <c r="I742" t="s">
        <v>63</v>
      </c>
      <c r="J742" t="s">
        <v>64</v>
      </c>
      <c r="K742" t="s">
        <v>65</v>
      </c>
      <c r="L742" t="s">
        <v>66</v>
      </c>
      <c r="M742" t="s">
        <v>66</v>
      </c>
      <c r="N742" t="s">
        <v>24</v>
      </c>
      <c r="P742" t="s">
        <v>67</v>
      </c>
      <c r="Q742" t="s">
        <v>68</v>
      </c>
      <c r="R742" t="s">
        <v>66</v>
      </c>
      <c r="S742" t="s">
        <v>66</v>
      </c>
      <c r="T742">
        <v>44253.463090277801</v>
      </c>
      <c r="U742">
        <v>44188</v>
      </c>
      <c r="V742">
        <v>44188</v>
      </c>
      <c r="W742">
        <v>44561</v>
      </c>
      <c r="X742">
        <v>92018</v>
      </c>
      <c r="Y742" t="s">
        <v>1774</v>
      </c>
      <c r="Z742" t="s">
        <v>1774</v>
      </c>
      <c r="AA742">
        <v>6012</v>
      </c>
      <c r="AB742" t="s">
        <v>261</v>
      </c>
      <c r="AC742" t="s">
        <v>71</v>
      </c>
      <c r="AD742" t="s">
        <v>262</v>
      </c>
      <c r="AE742">
        <v>25530</v>
      </c>
      <c r="AF742" t="s">
        <v>73</v>
      </c>
      <c r="AG742" t="s">
        <v>74</v>
      </c>
      <c r="AH742" t="s">
        <v>73</v>
      </c>
      <c r="AI742" t="s">
        <v>1775</v>
      </c>
      <c r="AJ742" t="s">
        <v>74</v>
      </c>
      <c r="AK742" t="s">
        <v>76</v>
      </c>
    </row>
    <row r="743" spans="1:37">
      <c r="A743">
        <v>1</v>
      </c>
      <c r="B743" t="s">
        <v>57</v>
      </c>
      <c r="C743" t="s">
        <v>2904</v>
      </c>
      <c r="D743" t="s">
        <v>24</v>
      </c>
      <c r="E743" t="s">
        <v>59</v>
      </c>
      <c r="F743" t="s">
        <v>1658</v>
      </c>
      <c r="G743" t="s">
        <v>1659</v>
      </c>
      <c r="H743" t="s">
        <v>62</v>
      </c>
      <c r="I743" t="s">
        <v>63</v>
      </c>
      <c r="J743" t="s">
        <v>64</v>
      </c>
      <c r="K743" t="s">
        <v>65</v>
      </c>
      <c r="L743" t="s">
        <v>66</v>
      </c>
      <c r="M743" t="s">
        <v>66</v>
      </c>
      <c r="N743" t="s">
        <v>24</v>
      </c>
      <c r="P743" t="s">
        <v>67</v>
      </c>
      <c r="Q743" t="s">
        <v>68</v>
      </c>
      <c r="R743" t="s">
        <v>66</v>
      </c>
      <c r="S743" t="s">
        <v>66</v>
      </c>
      <c r="T743">
        <v>44518.833530092597</v>
      </c>
      <c r="U743">
        <v>44498</v>
      </c>
      <c r="V743">
        <v>44498</v>
      </c>
      <c r="W743">
        <v>45107</v>
      </c>
      <c r="X743">
        <v>1502336</v>
      </c>
      <c r="Y743" t="s">
        <v>1660</v>
      </c>
      <c r="Z743" t="s">
        <v>1660</v>
      </c>
      <c r="AA743">
        <v>7260</v>
      </c>
      <c r="AB743" t="s">
        <v>677</v>
      </c>
      <c r="AC743" t="s">
        <v>71</v>
      </c>
      <c r="AD743" t="s">
        <v>678</v>
      </c>
      <c r="AE743">
        <v>563</v>
      </c>
      <c r="AF743" t="s">
        <v>119</v>
      </c>
      <c r="AG743" t="s">
        <v>74</v>
      </c>
      <c r="AH743" t="s">
        <v>119</v>
      </c>
      <c r="AI743" t="s">
        <v>1661</v>
      </c>
      <c r="AJ743" t="s">
        <v>74</v>
      </c>
      <c r="AK743" t="s">
        <v>76</v>
      </c>
    </row>
    <row r="744" spans="1:37">
      <c r="A744">
        <v>1</v>
      </c>
      <c r="B744" t="s">
        <v>57</v>
      </c>
      <c r="C744" t="s">
        <v>2905</v>
      </c>
      <c r="D744" t="s">
        <v>24</v>
      </c>
      <c r="E744" t="s">
        <v>78</v>
      </c>
      <c r="F744" t="s">
        <v>1815</v>
      </c>
      <c r="G744" t="s">
        <v>1816</v>
      </c>
      <c r="H744" t="s">
        <v>81</v>
      </c>
      <c r="I744" t="s">
        <v>63</v>
      </c>
      <c r="J744" t="s">
        <v>64</v>
      </c>
      <c r="K744" t="s">
        <v>65</v>
      </c>
      <c r="L744" t="s">
        <v>66</v>
      </c>
      <c r="M744" t="s">
        <v>66</v>
      </c>
      <c r="N744" t="s">
        <v>24</v>
      </c>
      <c r="P744" t="s">
        <v>67</v>
      </c>
      <c r="Q744" t="s">
        <v>68</v>
      </c>
      <c r="R744" t="s">
        <v>66</v>
      </c>
      <c r="S744" t="s">
        <v>66</v>
      </c>
      <c r="T744">
        <v>44273.380509259303</v>
      </c>
      <c r="U744">
        <v>44244</v>
      </c>
      <c r="V744">
        <v>44244</v>
      </c>
      <c r="W744">
        <v>44926</v>
      </c>
      <c r="X744">
        <v>723922</v>
      </c>
      <c r="Y744" t="s">
        <v>1817</v>
      </c>
      <c r="Z744" t="s">
        <v>1817</v>
      </c>
      <c r="AA744">
        <v>2829</v>
      </c>
      <c r="AB744" t="s">
        <v>345</v>
      </c>
      <c r="AC744" t="s">
        <v>241</v>
      </c>
      <c r="AD744" t="s">
        <v>346</v>
      </c>
      <c r="AE744">
        <v>31766</v>
      </c>
      <c r="AF744" t="s">
        <v>152</v>
      </c>
      <c r="AG744" t="s">
        <v>74</v>
      </c>
      <c r="AH744" t="s">
        <v>152</v>
      </c>
      <c r="AI744" t="s">
        <v>1818</v>
      </c>
      <c r="AJ744" t="s">
        <v>74</v>
      </c>
      <c r="AK744" t="s">
        <v>76</v>
      </c>
    </row>
    <row r="745" spans="1:37">
      <c r="A745">
        <v>1</v>
      </c>
      <c r="B745" t="s">
        <v>57</v>
      </c>
      <c r="C745" t="s">
        <v>2906</v>
      </c>
      <c r="D745" t="s">
        <v>24</v>
      </c>
      <c r="E745" t="s">
        <v>59</v>
      </c>
      <c r="F745" t="s">
        <v>2205</v>
      </c>
      <c r="G745" t="s">
        <v>2206</v>
      </c>
      <c r="H745" t="s">
        <v>62</v>
      </c>
      <c r="I745" t="s">
        <v>63</v>
      </c>
      <c r="J745" t="s">
        <v>64</v>
      </c>
      <c r="K745" t="s">
        <v>65</v>
      </c>
      <c r="L745" t="s">
        <v>66</v>
      </c>
      <c r="M745" t="s">
        <v>66</v>
      </c>
      <c r="N745" t="s">
        <v>24</v>
      </c>
      <c r="P745" t="s">
        <v>67</v>
      </c>
      <c r="Q745" t="s">
        <v>68</v>
      </c>
      <c r="R745" t="s">
        <v>66</v>
      </c>
      <c r="S745" t="s">
        <v>66</v>
      </c>
      <c r="T745">
        <v>44518.832974536999</v>
      </c>
      <c r="U745">
        <v>44516</v>
      </c>
      <c r="V745">
        <v>44516</v>
      </c>
      <c r="W745">
        <v>45107</v>
      </c>
      <c r="X745">
        <v>767502</v>
      </c>
      <c r="Y745" t="s">
        <v>2207</v>
      </c>
      <c r="Z745" t="s">
        <v>2207</v>
      </c>
      <c r="AA745">
        <v>6105</v>
      </c>
      <c r="AB745" t="s">
        <v>1021</v>
      </c>
      <c r="AC745" t="s">
        <v>71</v>
      </c>
      <c r="AD745" t="s">
        <v>1022</v>
      </c>
      <c r="AE745">
        <v>4529</v>
      </c>
      <c r="AF745" t="s">
        <v>73</v>
      </c>
      <c r="AG745" t="s">
        <v>74</v>
      </c>
      <c r="AH745" t="s">
        <v>73</v>
      </c>
      <c r="AI745" t="s">
        <v>2208</v>
      </c>
      <c r="AJ745" t="s">
        <v>74</v>
      </c>
      <c r="AK745" t="s">
        <v>76</v>
      </c>
    </row>
    <row r="746" spans="1:37">
      <c r="A746">
        <v>1</v>
      </c>
      <c r="B746" t="s">
        <v>57</v>
      </c>
      <c r="C746" t="s">
        <v>2907</v>
      </c>
      <c r="D746" t="s">
        <v>24</v>
      </c>
      <c r="E746" t="s">
        <v>59</v>
      </c>
      <c r="F746" t="s">
        <v>2870</v>
      </c>
      <c r="G746" t="s">
        <v>2871</v>
      </c>
      <c r="H746" t="s">
        <v>62</v>
      </c>
      <c r="I746" t="s">
        <v>63</v>
      </c>
      <c r="J746" t="s">
        <v>64</v>
      </c>
      <c r="K746" t="s">
        <v>65</v>
      </c>
      <c r="L746" t="s">
        <v>66</v>
      </c>
      <c r="M746" t="s">
        <v>66</v>
      </c>
      <c r="N746" t="s">
        <v>24</v>
      </c>
      <c r="P746" t="s">
        <v>67</v>
      </c>
      <c r="Q746" t="s">
        <v>68</v>
      </c>
      <c r="R746" t="s">
        <v>66</v>
      </c>
      <c r="S746" t="s">
        <v>66</v>
      </c>
      <c r="T746">
        <v>44534.5460185185</v>
      </c>
      <c r="U746">
        <v>44511</v>
      </c>
      <c r="V746">
        <v>44511</v>
      </c>
      <c r="W746">
        <v>45107</v>
      </c>
      <c r="X746">
        <v>857244</v>
      </c>
      <c r="Y746" t="s">
        <v>2872</v>
      </c>
      <c r="Z746" t="s">
        <v>2872</v>
      </c>
      <c r="AA746">
        <v>6350</v>
      </c>
      <c r="AB746" t="s">
        <v>92</v>
      </c>
      <c r="AC746" t="s">
        <v>71</v>
      </c>
      <c r="AD746" t="s">
        <v>93</v>
      </c>
      <c r="AE746">
        <v>24885</v>
      </c>
      <c r="AF746" t="s">
        <v>73</v>
      </c>
      <c r="AG746" t="s">
        <v>74</v>
      </c>
      <c r="AH746" t="s">
        <v>73</v>
      </c>
      <c r="AI746" t="s">
        <v>2873</v>
      </c>
      <c r="AJ746" t="s">
        <v>74</v>
      </c>
      <c r="AK746" t="s">
        <v>76</v>
      </c>
    </row>
    <row r="747" spans="1:37">
      <c r="A747">
        <v>1</v>
      </c>
      <c r="B747" t="s">
        <v>57</v>
      </c>
      <c r="C747" t="s">
        <v>2908</v>
      </c>
      <c r="D747" t="s">
        <v>24</v>
      </c>
      <c r="E747" t="s">
        <v>78</v>
      </c>
      <c r="F747" t="s">
        <v>2909</v>
      </c>
      <c r="G747" t="s">
        <v>2910</v>
      </c>
      <c r="H747" t="s">
        <v>81</v>
      </c>
      <c r="I747" t="s">
        <v>63</v>
      </c>
      <c r="J747" t="s">
        <v>64</v>
      </c>
      <c r="K747" t="s">
        <v>65</v>
      </c>
      <c r="L747" t="s">
        <v>66</v>
      </c>
      <c r="M747" t="s">
        <v>66</v>
      </c>
      <c r="N747" t="s">
        <v>24</v>
      </c>
      <c r="P747" t="s">
        <v>67</v>
      </c>
      <c r="Q747" t="s">
        <v>68</v>
      </c>
      <c r="R747" t="s">
        <v>66</v>
      </c>
      <c r="S747" t="s">
        <v>66</v>
      </c>
      <c r="T747">
        <v>44256.445277777799</v>
      </c>
      <c r="U747">
        <v>44186</v>
      </c>
      <c r="V747">
        <v>44186</v>
      </c>
      <c r="W747">
        <v>44742</v>
      </c>
      <c r="X747">
        <v>1475924</v>
      </c>
      <c r="Y747" t="s">
        <v>2911</v>
      </c>
      <c r="Z747" t="s">
        <v>2911</v>
      </c>
      <c r="AA747">
        <v>3400</v>
      </c>
      <c r="AB747" t="s">
        <v>240</v>
      </c>
      <c r="AC747" t="s">
        <v>241</v>
      </c>
      <c r="AD747" t="s">
        <v>242</v>
      </c>
      <c r="AE747">
        <v>30459</v>
      </c>
      <c r="AF747" t="s">
        <v>102</v>
      </c>
      <c r="AG747" t="s">
        <v>74</v>
      </c>
      <c r="AH747" t="s">
        <v>102</v>
      </c>
      <c r="AI747" t="s">
        <v>2912</v>
      </c>
      <c r="AJ747" t="s">
        <v>74</v>
      </c>
      <c r="AK747" t="s">
        <v>76</v>
      </c>
    </row>
    <row r="748" spans="1:37">
      <c r="A748">
        <v>1</v>
      </c>
      <c r="B748" t="s">
        <v>57</v>
      </c>
      <c r="C748" t="s">
        <v>2913</v>
      </c>
      <c r="D748" t="s">
        <v>24</v>
      </c>
      <c r="E748" t="s">
        <v>59</v>
      </c>
      <c r="F748" t="s">
        <v>1383</v>
      </c>
      <c r="G748" t="s">
        <v>1384</v>
      </c>
      <c r="H748" t="s">
        <v>62</v>
      </c>
      <c r="I748" t="s">
        <v>63</v>
      </c>
      <c r="J748" t="s">
        <v>64</v>
      </c>
      <c r="K748" t="s">
        <v>65</v>
      </c>
      <c r="L748" t="s">
        <v>66</v>
      </c>
      <c r="M748" t="s">
        <v>66</v>
      </c>
      <c r="N748" t="s">
        <v>24</v>
      </c>
      <c r="P748" t="s">
        <v>67</v>
      </c>
      <c r="Q748" t="s">
        <v>68</v>
      </c>
      <c r="R748" t="s">
        <v>66</v>
      </c>
      <c r="S748" t="s">
        <v>66</v>
      </c>
      <c r="T748">
        <v>44518.8332407407</v>
      </c>
      <c r="U748">
        <v>44508</v>
      </c>
      <c r="V748">
        <v>44508</v>
      </c>
      <c r="W748">
        <v>45107</v>
      </c>
      <c r="X748">
        <v>3406400</v>
      </c>
      <c r="Y748" t="s">
        <v>1385</v>
      </c>
      <c r="Z748" t="s">
        <v>1385</v>
      </c>
      <c r="AA748">
        <v>3250</v>
      </c>
      <c r="AB748" t="s">
        <v>352</v>
      </c>
      <c r="AC748" t="s">
        <v>71</v>
      </c>
      <c r="AD748" t="s">
        <v>353</v>
      </c>
      <c r="AE748">
        <v>21577</v>
      </c>
      <c r="AF748" t="s">
        <v>102</v>
      </c>
      <c r="AG748" t="s">
        <v>74</v>
      </c>
      <c r="AH748" t="s">
        <v>102</v>
      </c>
      <c r="AI748" t="s">
        <v>1386</v>
      </c>
      <c r="AJ748" t="s">
        <v>74</v>
      </c>
      <c r="AK748" t="s">
        <v>76</v>
      </c>
    </row>
    <row r="749" spans="1:37">
      <c r="A749">
        <v>1</v>
      </c>
      <c r="B749" t="s">
        <v>57</v>
      </c>
      <c r="C749" t="s">
        <v>2914</v>
      </c>
      <c r="D749" t="s">
        <v>24</v>
      </c>
      <c r="E749" t="s">
        <v>59</v>
      </c>
      <c r="F749" t="s">
        <v>762</v>
      </c>
      <c r="G749" t="s">
        <v>1886</v>
      </c>
      <c r="H749" t="s">
        <v>62</v>
      </c>
      <c r="I749" t="s">
        <v>63</v>
      </c>
      <c r="J749" t="s">
        <v>64</v>
      </c>
      <c r="K749" t="s">
        <v>65</v>
      </c>
      <c r="L749" t="s">
        <v>66</v>
      </c>
      <c r="M749" t="s">
        <v>66</v>
      </c>
      <c r="N749" t="s">
        <v>24</v>
      </c>
      <c r="P749" t="s">
        <v>67</v>
      </c>
      <c r="Q749" t="s">
        <v>68</v>
      </c>
      <c r="R749" t="s">
        <v>66</v>
      </c>
      <c r="S749" t="s">
        <v>66</v>
      </c>
      <c r="T749">
        <v>44534.5463773148</v>
      </c>
      <c r="U749">
        <v>44523</v>
      </c>
      <c r="V749">
        <v>44523</v>
      </c>
      <c r="W749">
        <v>45107</v>
      </c>
      <c r="X749">
        <v>3412716</v>
      </c>
      <c r="Y749" t="s">
        <v>764</v>
      </c>
      <c r="Z749" t="s">
        <v>764</v>
      </c>
      <c r="AA749">
        <v>4820</v>
      </c>
      <c r="AB749" t="s">
        <v>142</v>
      </c>
      <c r="AC749" t="s">
        <v>143</v>
      </c>
      <c r="AD749" t="s">
        <v>144</v>
      </c>
      <c r="AE749">
        <v>24514</v>
      </c>
      <c r="AF749" t="s">
        <v>86</v>
      </c>
      <c r="AG749" t="s">
        <v>74</v>
      </c>
      <c r="AH749" t="s">
        <v>86</v>
      </c>
      <c r="AI749" t="s">
        <v>765</v>
      </c>
      <c r="AJ749" t="s">
        <v>74</v>
      </c>
      <c r="AK749" t="s">
        <v>76</v>
      </c>
    </row>
    <row r="750" spans="1:37">
      <c r="A750">
        <v>1</v>
      </c>
      <c r="B750" t="s">
        <v>57</v>
      </c>
      <c r="C750" t="s">
        <v>2915</v>
      </c>
      <c r="D750" t="s">
        <v>24</v>
      </c>
      <c r="E750" t="s">
        <v>78</v>
      </c>
      <c r="F750" t="s">
        <v>2916</v>
      </c>
      <c r="G750" t="s">
        <v>2917</v>
      </c>
      <c r="H750" t="s">
        <v>81</v>
      </c>
      <c r="I750" t="s">
        <v>63</v>
      </c>
      <c r="J750" t="s">
        <v>64</v>
      </c>
      <c r="K750" t="s">
        <v>65</v>
      </c>
      <c r="L750" t="s">
        <v>66</v>
      </c>
      <c r="M750" t="s">
        <v>66</v>
      </c>
      <c r="N750" t="s">
        <v>24</v>
      </c>
      <c r="P750" t="s">
        <v>67</v>
      </c>
      <c r="Q750" t="s">
        <v>68</v>
      </c>
      <c r="R750" t="s">
        <v>66</v>
      </c>
      <c r="S750" t="s">
        <v>66</v>
      </c>
      <c r="T750">
        <v>44369.714618055601</v>
      </c>
      <c r="U750">
        <v>44364</v>
      </c>
      <c r="V750">
        <v>44364</v>
      </c>
      <c r="W750">
        <v>44742</v>
      </c>
      <c r="X750">
        <v>397024</v>
      </c>
      <c r="Y750" t="s">
        <v>2918</v>
      </c>
      <c r="Z750" t="s">
        <v>2918</v>
      </c>
      <c r="AA750">
        <v>6603</v>
      </c>
      <c r="AB750" t="s">
        <v>202</v>
      </c>
      <c r="AC750" t="s">
        <v>71</v>
      </c>
      <c r="AD750" t="s">
        <v>203</v>
      </c>
      <c r="AE750">
        <v>22943</v>
      </c>
      <c r="AF750" t="s">
        <v>73</v>
      </c>
      <c r="AG750" t="s">
        <v>74</v>
      </c>
      <c r="AH750" t="s">
        <v>73</v>
      </c>
      <c r="AI750" t="s">
        <v>2919</v>
      </c>
      <c r="AJ750" t="s">
        <v>74</v>
      </c>
      <c r="AK750" t="s">
        <v>76</v>
      </c>
    </row>
    <row r="751" spans="1:37">
      <c r="A751">
        <v>1</v>
      </c>
      <c r="B751" t="s">
        <v>57</v>
      </c>
      <c r="C751" t="s">
        <v>2920</v>
      </c>
      <c r="D751" t="s">
        <v>24</v>
      </c>
      <c r="E751" t="s">
        <v>78</v>
      </c>
      <c r="F751" t="s">
        <v>2921</v>
      </c>
      <c r="G751" t="s">
        <v>2922</v>
      </c>
      <c r="H751" t="s">
        <v>81</v>
      </c>
      <c r="I751" t="s">
        <v>63</v>
      </c>
      <c r="J751" t="s">
        <v>64</v>
      </c>
      <c r="K751" t="s">
        <v>65</v>
      </c>
      <c r="L751" t="s">
        <v>66</v>
      </c>
      <c r="M751" t="s">
        <v>66</v>
      </c>
      <c r="N751" t="s">
        <v>24</v>
      </c>
      <c r="P751" t="s">
        <v>67</v>
      </c>
      <c r="Q751" t="s">
        <v>68</v>
      </c>
      <c r="R751" t="s">
        <v>66</v>
      </c>
      <c r="S751" t="s">
        <v>66</v>
      </c>
      <c r="T751">
        <v>44256.446365740703</v>
      </c>
      <c r="U751">
        <v>44207</v>
      </c>
      <c r="V751">
        <v>44207</v>
      </c>
      <c r="W751">
        <v>44742</v>
      </c>
      <c r="X751">
        <v>1280590</v>
      </c>
      <c r="Y751" t="s">
        <v>2923</v>
      </c>
      <c r="Z751" t="s">
        <v>2923</v>
      </c>
      <c r="AA751">
        <v>831</v>
      </c>
      <c r="AB751" t="s">
        <v>108</v>
      </c>
      <c r="AC751" t="s">
        <v>109</v>
      </c>
      <c r="AD751" t="s">
        <v>110</v>
      </c>
      <c r="AE751">
        <v>5292</v>
      </c>
      <c r="AF751" t="s">
        <v>111</v>
      </c>
      <c r="AG751" t="s">
        <v>74</v>
      </c>
      <c r="AH751" t="s">
        <v>111</v>
      </c>
      <c r="AI751" t="s">
        <v>2924</v>
      </c>
      <c r="AJ751" t="s">
        <v>74</v>
      </c>
      <c r="AK751" t="s">
        <v>76</v>
      </c>
    </row>
    <row r="752" spans="1:37">
      <c r="A752">
        <v>1</v>
      </c>
      <c r="B752" t="s">
        <v>57</v>
      </c>
      <c r="C752" t="s">
        <v>2925</v>
      </c>
      <c r="D752" t="s">
        <v>24</v>
      </c>
      <c r="E752" t="s">
        <v>78</v>
      </c>
      <c r="F752" t="s">
        <v>2926</v>
      </c>
      <c r="G752" t="s">
        <v>2927</v>
      </c>
      <c r="H752" t="s">
        <v>81</v>
      </c>
      <c r="I752" t="s">
        <v>63</v>
      </c>
      <c r="J752" t="s">
        <v>64</v>
      </c>
      <c r="K752" t="s">
        <v>65</v>
      </c>
      <c r="L752" t="s">
        <v>66</v>
      </c>
      <c r="M752" t="s">
        <v>66</v>
      </c>
      <c r="N752" t="s">
        <v>24</v>
      </c>
      <c r="P752" t="s">
        <v>67</v>
      </c>
      <c r="Q752" t="s">
        <v>68</v>
      </c>
      <c r="R752" t="s">
        <v>66</v>
      </c>
      <c r="S752" t="s">
        <v>66</v>
      </c>
      <c r="T752">
        <v>44256.445011574098</v>
      </c>
      <c r="U752">
        <v>44183</v>
      </c>
      <c r="V752">
        <v>44183</v>
      </c>
      <c r="W752">
        <v>44742</v>
      </c>
      <c r="X752">
        <v>741018</v>
      </c>
      <c r="Y752" t="s">
        <v>2928</v>
      </c>
      <c r="Z752" t="s">
        <v>2928</v>
      </c>
      <c r="AA752">
        <v>5373</v>
      </c>
      <c r="AB752" t="s">
        <v>158</v>
      </c>
      <c r="AC752" t="s">
        <v>71</v>
      </c>
      <c r="AD752" t="s">
        <v>159</v>
      </c>
      <c r="AE752">
        <v>40036</v>
      </c>
      <c r="AF752" t="s">
        <v>160</v>
      </c>
      <c r="AG752" t="s">
        <v>74</v>
      </c>
      <c r="AH752" t="s">
        <v>160</v>
      </c>
      <c r="AI752" t="s">
        <v>2929</v>
      </c>
      <c r="AJ752" t="s">
        <v>74</v>
      </c>
      <c r="AK752" t="s">
        <v>76</v>
      </c>
    </row>
    <row r="753" spans="1:37">
      <c r="A753">
        <v>1</v>
      </c>
      <c r="B753" t="s">
        <v>57</v>
      </c>
      <c r="C753" t="s">
        <v>2930</v>
      </c>
      <c r="D753" t="s">
        <v>24</v>
      </c>
      <c r="E753" t="s">
        <v>59</v>
      </c>
      <c r="F753" t="s">
        <v>572</v>
      </c>
      <c r="G753" t="s">
        <v>573</v>
      </c>
      <c r="H753" t="s">
        <v>62</v>
      </c>
      <c r="I753" t="s">
        <v>63</v>
      </c>
      <c r="J753" t="s">
        <v>64</v>
      </c>
      <c r="K753" t="s">
        <v>65</v>
      </c>
      <c r="L753" t="s">
        <v>66</v>
      </c>
      <c r="M753" t="s">
        <v>66</v>
      </c>
      <c r="N753" t="s">
        <v>24</v>
      </c>
      <c r="P753" t="s">
        <v>67</v>
      </c>
      <c r="Q753" t="s">
        <v>68</v>
      </c>
      <c r="R753" t="s">
        <v>66</v>
      </c>
      <c r="S753" t="s">
        <v>66</v>
      </c>
      <c r="T753">
        <v>44534.545868055597</v>
      </c>
      <c r="U753">
        <v>44524</v>
      </c>
      <c r="V753">
        <v>44524</v>
      </c>
      <c r="W753">
        <v>45107</v>
      </c>
      <c r="X753">
        <v>207534</v>
      </c>
      <c r="Y753" t="s">
        <v>574</v>
      </c>
      <c r="Z753" t="s">
        <v>574</v>
      </c>
      <c r="AA753">
        <v>6011</v>
      </c>
      <c r="AB753" t="s">
        <v>261</v>
      </c>
      <c r="AC753" t="s">
        <v>71</v>
      </c>
      <c r="AD753" t="s">
        <v>262</v>
      </c>
      <c r="AE753">
        <v>25530</v>
      </c>
      <c r="AF753" t="s">
        <v>73</v>
      </c>
      <c r="AG753" t="s">
        <v>74</v>
      </c>
      <c r="AH753" t="s">
        <v>73</v>
      </c>
      <c r="AI753" t="s">
        <v>575</v>
      </c>
      <c r="AJ753" t="s">
        <v>74</v>
      </c>
      <c r="AK753" t="s">
        <v>76</v>
      </c>
    </row>
    <row r="754" spans="1:37">
      <c r="A754">
        <v>1</v>
      </c>
      <c r="B754" t="s">
        <v>57</v>
      </c>
      <c r="C754" t="s">
        <v>2931</v>
      </c>
      <c r="D754" t="s">
        <v>24</v>
      </c>
      <c r="E754" t="s">
        <v>59</v>
      </c>
      <c r="F754" t="s">
        <v>2772</v>
      </c>
      <c r="G754" t="s">
        <v>2773</v>
      </c>
      <c r="H754" t="s">
        <v>62</v>
      </c>
      <c r="I754" t="s">
        <v>63</v>
      </c>
      <c r="J754" t="s">
        <v>64</v>
      </c>
      <c r="K754" t="s">
        <v>65</v>
      </c>
      <c r="L754" t="s">
        <v>66</v>
      </c>
      <c r="M754" t="s">
        <v>66</v>
      </c>
      <c r="N754" t="s">
        <v>24</v>
      </c>
      <c r="P754" t="s">
        <v>67</v>
      </c>
      <c r="Q754" t="s">
        <v>68</v>
      </c>
      <c r="R754" t="s">
        <v>66</v>
      </c>
      <c r="S754" t="s">
        <v>66</v>
      </c>
      <c r="T754">
        <v>44518.832581018498</v>
      </c>
      <c r="U754">
        <v>44496</v>
      </c>
      <c r="V754">
        <v>44496</v>
      </c>
      <c r="W754">
        <v>45107</v>
      </c>
      <c r="X754">
        <v>1249746</v>
      </c>
      <c r="Y754" t="s">
        <v>2774</v>
      </c>
      <c r="Z754" t="s">
        <v>2774</v>
      </c>
      <c r="AA754">
        <v>6705</v>
      </c>
      <c r="AB754" t="s">
        <v>202</v>
      </c>
      <c r="AC754" t="s">
        <v>71</v>
      </c>
      <c r="AD754" t="s">
        <v>203</v>
      </c>
      <c r="AE754">
        <v>22943</v>
      </c>
      <c r="AF754" t="s">
        <v>73</v>
      </c>
      <c r="AG754" t="s">
        <v>74</v>
      </c>
      <c r="AH754" t="s">
        <v>73</v>
      </c>
      <c r="AI754" t="s">
        <v>2775</v>
      </c>
      <c r="AJ754" t="s">
        <v>74</v>
      </c>
      <c r="AK754" t="s">
        <v>76</v>
      </c>
    </row>
    <row r="755" spans="1:37">
      <c r="A755">
        <v>1</v>
      </c>
      <c r="B755" t="s">
        <v>57</v>
      </c>
      <c r="C755" t="s">
        <v>2932</v>
      </c>
      <c r="D755" t="s">
        <v>24</v>
      </c>
      <c r="E755" t="s">
        <v>78</v>
      </c>
      <c r="F755" t="s">
        <v>958</v>
      </c>
      <c r="G755" t="s">
        <v>959</v>
      </c>
      <c r="H755" t="s">
        <v>81</v>
      </c>
      <c r="I755" t="s">
        <v>63</v>
      </c>
      <c r="J755" t="s">
        <v>64</v>
      </c>
      <c r="K755" t="s">
        <v>65</v>
      </c>
      <c r="L755" t="s">
        <v>66</v>
      </c>
      <c r="M755" t="s">
        <v>66</v>
      </c>
      <c r="N755" t="s">
        <v>24</v>
      </c>
      <c r="P755" t="s">
        <v>67</v>
      </c>
      <c r="Q755" t="s">
        <v>68</v>
      </c>
      <c r="R755" t="s">
        <v>66</v>
      </c>
      <c r="S755" t="s">
        <v>66</v>
      </c>
      <c r="T755">
        <v>44256.4462152778</v>
      </c>
      <c r="U755">
        <v>44187</v>
      </c>
      <c r="V755">
        <v>44187</v>
      </c>
      <c r="W755">
        <v>44742</v>
      </c>
      <c r="X755">
        <v>1952854</v>
      </c>
      <c r="Y755" t="s">
        <v>960</v>
      </c>
      <c r="Z755" t="s">
        <v>960</v>
      </c>
      <c r="AA755">
        <v>7018</v>
      </c>
      <c r="AB755" t="s">
        <v>961</v>
      </c>
      <c r="AC755" t="s">
        <v>109</v>
      </c>
      <c r="AD755" t="s">
        <v>962</v>
      </c>
      <c r="AE755">
        <v>17151</v>
      </c>
      <c r="AF755" t="s">
        <v>119</v>
      </c>
      <c r="AG755" t="s">
        <v>74</v>
      </c>
      <c r="AH755" t="s">
        <v>119</v>
      </c>
      <c r="AI755" t="s">
        <v>963</v>
      </c>
      <c r="AJ755" t="s">
        <v>74</v>
      </c>
      <c r="AK755" t="s">
        <v>76</v>
      </c>
    </row>
    <row r="756" spans="1:37">
      <c r="A756">
        <v>1</v>
      </c>
      <c r="B756" t="s">
        <v>57</v>
      </c>
      <c r="C756" t="s">
        <v>2933</v>
      </c>
      <c r="D756" t="s">
        <v>24</v>
      </c>
      <c r="E756" t="s">
        <v>59</v>
      </c>
      <c r="F756" t="s">
        <v>2934</v>
      </c>
      <c r="G756" t="s">
        <v>2935</v>
      </c>
      <c r="H756" t="s">
        <v>62</v>
      </c>
      <c r="I756" t="s">
        <v>63</v>
      </c>
      <c r="J756" t="s">
        <v>64</v>
      </c>
      <c r="K756" t="s">
        <v>65</v>
      </c>
      <c r="L756" t="s">
        <v>66</v>
      </c>
      <c r="M756" t="s">
        <v>66</v>
      </c>
      <c r="N756" t="s">
        <v>24</v>
      </c>
      <c r="P756" t="s">
        <v>67</v>
      </c>
      <c r="Q756" t="s">
        <v>68</v>
      </c>
      <c r="R756" t="s">
        <v>66</v>
      </c>
      <c r="S756" t="s">
        <v>66</v>
      </c>
      <c r="T756">
        <v>44518.833009259302</v>
      </c>
      <c r="U756">
        <v>44509</v>
      </c>
      <c r="V756">
        <v>44509</v>
      </c>
      <c r="W756">
        <v>45107</v>
      </c>
      <c r="X756">
        <v>3056022</v>
      </c>
      <c r="Y756" t="s">
        <v>2936</v>
      </c>
      <c r="Z756" t="s">
        <v>2936</v>
      </c>
      <c r="AA756">
        <v>3318</v>
      </c>
      <c r="AB756" t="s">
        <v>240</v>
      </c>
      <c r="AC756" t="s">
        <v>241</v>
      </c>
      <c r="AD756" t="s">
        <v>242</v>
      </c>
      <c r="AE756">
        <v>30459</v>
      </c>
      <c r="AF756" t="s">
        <v>102</v>
      </c>
      <c r="AG756" t="s">
        <v>74</v>
      </c>
      <c r="AH756" t="s">
        <v>102</v>
      </c>
      <c r="AI756" t="s">
        <v>2937</v>
      </c>
      <c r="AJ756" t="s">
        <v>74</v>
      </c>
      <c r="AK756" t="s">
        <v>76</v>
      </c>
    </row>
    <row r="757" spans="1:37">
      <c r="A757">
        <v>1</v>
      </c>
      <c r="B757" t="s">
        <v>57</v>
      </c>
      <c r="C757" t="s">
        <v>2938</v>
      </c>
      <c r="D757" t="s">
        <v>24</v>
      </c>
      <c r="E757" t="s">
        <v>59</v>
      </c>
      <c r="F757" t="s">
        <v>1456</v>
      </c>
      <c r="G757" t="s">
        <v>1457</v>
      </c>
      <c r="H757" t="s">
        <v>62</v>
      </c>
      <c r="I757" t="s">
        <v>63</v>
      </c>
      <c r="J757" t="s">
        <v>64</v>
      </c>
      <c r="K757" t="s">
        <v>65</v>
      </c>
      <c r="L757" t="s">
        <v>66</v>
      </c>
      <c r="M757" t="s">
        <v>66</v>
      </c>
      <c r="N757" t="s">
        <v>24</v>
      </c>
      <c r="P757" t="s">
        <v>67</v>
      </c>
      <c r="Q757" t="s">
        <v>68</v>
      </c>
      <c r="R757" t="s">
        <v>66</v>
      </c>
      <c r="S757" t="s">
        <v>66</v>
      </c>
      <c r="T757">
        <v>44518.833935185197</v>
      </c>
      <c r="U757">
        <v>44498</v>
      </c>
      <c r="V757">
        <v>44498</v>
      </c>
      <c r="W757">
        <v>45107</v>
      </c>
      <c r="X757">
        <v>312576</v>
      </c>
      <c r="Y757" t="s">
        <v>1458</v>
      </c>
      <c r="Z757" t="s">
        <v>1458</v>
      </c>
      <c r="AA757">
        <v>4875</v>
      </c>
      <c r="AB757" t="s">
        <v>920</v>
      </c>
      <c r="AC757" t="s">
        <v>84</v>
      </c>
      <c r="AD757" t="s">
        <v>921</v>
      </c>
      <c r="AE757">
        <v>7491</v>
      </c>
      <c r="AF757" t="s">
        <v>86</v>
      </c>
      <c r="AG757" t="s">
        <v>74</v>
      </c>
      <c r="AH757" t="s">
        <v>86</v>
      </c>
      <c r="AI757" t="s">
        <v>1459</v>
      </c>
      <c r="AJ757" t="s">
        <v>74</v>
      </c>
      <c r="AK757" t="s">
        <v>76</v>
      </c>
    </row>
    <row r="758" spans="1:37">
      <c r="A758">
        <v>1</v>
      </c>
      <c r="B758" t="s">
        <v>57</v>
      </c>
      <c r="C758" t="s">
        <v>2939</v>
      </c>
      <c r="D758" t="s">
        <v>24</v>
      </c>
      <c r="E758" t="s">
        <v>59</v>
      </c>
      <c r="F758" t="s">
        <v>2301</v>
      </c>
      <c r="G758" t="s">
        <v>2302</v>
      </c>
      <c r="H758" t="s">
        <v>62</v>
      </c>
      <c r="I758" t="s">
        <v>63</v>
      </c>
      <c r="J758" t="s">
        <v>64</v>
      </c>
      <c r="K758" t="s">
        <v>65</v>
      </c>
      <c r="L758" t="s">
        <v>66</v>
      </c>
      <c r="M758" t="s">
        <v>66</v>
      </c>
      <c r="N758" t="s">
        <v>24</v>
      </c>
      <c r="P758" t="s">
        <v>67</v>
      </c>
      <c r="Q758" t="s">
        <v>68</v>
      </c>
      <c r="R758" t="s">
        <v>66</v>
      </c>
      <c r="S758" t="s">
        <v>66</v>
      </c>
      <c r="T758">
        <v>44534.5465162037</v>
      </c>
      <c r="U758">
        <v>44533</v>
      </c>
      <c r="V758">
        <v>44533</v>
      </c>
      <c r="W758">
        <v>45107</v>
      </c>
      <c r="X758">
        <v>3541936</v>
      </c>
      <c r="Y758" t="s">
        <v>2303</v>
      </c>
      <c r="Z758" t="s">
        <v>2303</v>
      </c>
      <c r="AA758">
        <v>2594</v>
      </c>
      <c r="AB758" t="s">
        <v>711</v>
      </c>
      <c r="AC758" t="s">
        <v>241</v>
      </c>
      <c r="AD758" t="s">
        <v>712</v>
      </c>
      <c r="AE758">
        <v>39331</v>
      </c>
      <c r="AF758" t="s">
        <v>152</v>
      </c>
      <c r="AG758" t="s">
        <v>74</v>
      </c>
      <c r="AH758" t="s">
        <v>152</v>
      </c>
      <c r="AI758" t="s">
        <v>2304</v>
      </c>
      <c r="AJ758" t="s">
        <v>74</v>
      </c>
      <c r="AK758" t="s">
        <v>76</v>
      </c>
    </row>
    <row r="759" spans="1:37">
      <c r="A759">
        <v>1</v>
      </c>
      <c r="B759" t="s">
        <v>57</v>
      </c>
      <c r="C759" t="s">
        <v>2940</v>
      </c>
      <c r="D759" t="s">
        <v>24</v>
      </c>
      <c r="E759" t="s">
        <v>78</v>
      </c>
      <c r="F759" t="s">
        <v>2941</v>
      </c>
      <c r="G759" t="s">
        <v>2942</v>
      </c>
      <c r="H759" t="s">
        <v>81</v>
      </c>
      <c r="I759" t="s">
        <v>63</v>
      </c>
      <c r="J759" t="s">
        <v>64</v>
      </c>
      <c r="K759" t="s">
        <v>65</v>
      </c>
      <c r="L759" t="s">
        <v>66</v>
      </c>
      <c r="M759" t="s">
        <v>66</v>
      </c>
      <c r="N759" t="s">
        <v>24</v>
      </c>
      <c r="P759" t="s">
        <v>67</v>
      </c>
      <c r="Q759" t="s">
        <v>68</v>
      </c>
      <c r="R759" t="s">
        <v>66</v>
      </c>
      <c r="S759" t="s">
        <v>66</v>
      </c>
      <c r="T759">
        <v>44256.4448148148</v>
      </c>
      <c r="U759">
        <v>44204</v>
      </c>
      <c r="V759">
        <v>44204</v>
      </c>
      <c r="W759">
        <v>44742</v>
      </c>
      <c r="X759">
        <v>2695076</v>
      </c>
      <c r="Y759" t="s">
        <v>2943</v>
      </c>
      <c r="Z759" t="s">
        <v>2943</v>
      </c>
      <c r="AA759">
        <v>3011</v>
      </c>
      <c r="AB759" t="s">
        <v>1298</v>
      </c>
      <c r="AC759" t="s">
        <v>109</v>
      </c>
      <c r="AD759" t="s">
        <v>1299</v>
      </c>
      <c r="AE759">
        <v>29225</v>
      </c>
      <c r="AF759" t="s">
        <v>102</v>
      </c>
      <c r="AG759" t="s">
        <v>74</v>
      </c>
      <c r="AH759" t="s">
        <v>102</v>
      </c>
      <c r="AI759" t="s">
        <v>2944</v>
      </c>
      <c r="AJ759" t="s">
        <v>74</v>
      </c>
      <c r="AK759" t="s">
        <v>76</v>
      </c>
    </row>
    <row r="760" spans="1:37">
      <c r="A760">
        <v>1</v>
      </c>
      <c r="B760" t="s">
        <v>57</v>
      </c>
      <c r="C760" t="s">
        <v>2945</v>
      </c>
      <c r="D760" t="s">
        <v>24</v>
      </c>
      <c r="E760" t="s">
        <v>78</v>
      </c>
      <c r="F760" t="s">
        <v>2946</v>
      </c>
      <c r="G760" t="s">
        <v>2947</v>
      </c>
      <c r="H760" t="s">
        <v>81</v>
      </c>
      <c r="I760" t="s">
        <v>63</v>
      </c>
      <c r="J760" t="s">
        <v>64</v>
      </c>
      <c r="K760" t="s">
        <v>65</v>
      </c>
      <c r="L760" t="s">
        <v>66</v>
      </c>
      <c r="M760" t="s">
        <v>66</v>
      </c>
      <c r="N760" t="s">
        <v>24</v>
      </c>
      <c r="P760" t="s">
        <v>67</v>
      </c>
      <c r="Q760" t="s">
        <v>68</v>
      </c>
      <c r="R760" t="s">
        <v>66</v>
      </c>
      <c r="S760" t="s">
        <v>66</v>
      </c>
      <c r="T760">
        <v>44344.664189814801</v>
      </c>
      <c r="U760">
        <v>44323</v>
      </c>
      <c r="V760">
        <v>44323</v>
      </c>
      <c r="W760">
        <v>44561</v>
      </c>
      <c r="X760">
        <v>756479</v>
      </c>
      <c r="Y760" t="s">
        <v>2948</v>
      </c>
      <c r="Z760" t="s">
        <v>2948</v>
      </c>
      <c r="AA760">
        <v>5082</v>
      </c>
      <c r="AB760" t="s">
        <v>913</v>
      </c>
      <c r="AC760" t="s">
        <v>109</v>
      </c>
      <c r="AD760" t="s">
        <v>914</v>
      </c>
      <c r="AE760">
        <v>17543</v>
      </c>
      <c r="AF760" t="s">
        <v>160</v>
      </c>
      <c r="AG760" t="s">
        <v>74</v>
      </c>
      <c r="AH760" t="s">
        <v>160</v>
      </c>
      <c r="AI760" t="s">
        <v>2949</v>
      </c>
      <c r="AJ760" t="s">
        <v>74</v>
      </c>
      <c r="AK760" t="s">
        <v>76</v>
      </c>
    </row>
    <row r="761" spans="1:37">
      <c r="A761">
        <v>1</v>
      </c>
      <c r="B761" t="s">
        <v>57</v>
      </c>
      <c r="C761" t="s">
        <v>2950</v>
      </c>
      <c r="D761" t="s">
        <v>24</v>
      </c>
      <c r="E761" t="s">
        <v>78</v>
      </c>
      <c r="F761" t="s">
        <v>2951</v>
      </c>
      <c r="G761" t="s">
        <v>2952</v>
      </c>
      <c r="H761" t="s">
        <v>81</v>
      </c>
      <c r="I761" t="s">
        <v>63</v>
      </c>
      <c r="J761" t="s">
        <v>64</v>
      </c>
      <c r="K761" t="s">
        <v>65</v>
      </c>
      <c r="L761" t="s">
        <v>66</v>
      </c>
      <c r="M761" t="s">
        <v>66</v>
      </c>
      <c r="N761" t="s">
        <v>24</v>
      </c>
      <c r="P761" t="s">
        <v>67</v>
      </c>
      <c r="Q761" t="s">
        <v>68</v>
      </c>
      <c r="R761" t="s">
        <v>66</v>
      </c>
      <c r="S761" t="s">
        <v>66</v>
      </c>
      <c r="T761">
        <v>44256.4454050926</v>
      </c>
      <c r="U761">
        <v>44211</v>
      </c>
      <c r="V761">
        <v>44211</v>
      </c>
      <c r="W761">
        <v>44742</v>
      </c>
      <c r="X761">
        <v>1004823</v>
      </c>
      <c r="Y761" t="s">
        <v>2953</v>
      </c>
      <c r="Z761" t="s">
        <v>2953</v>
      </c>
      <c r="AA761">
        <v>2380</v>
      </c>
      <c r="AB761" t="s">
        <v>345</v>
      </c>
      <c r="AC761" t="s">
        <v>241</v>
      </c>
      <c r="AD761" t="s">
        <v>346</v>
      </c>
      <c r="AE761">
        <v>31766</v>
      </c>
      <c r="AF761" t="s">
        <v>152</v>
      </c>
      <c r="AG761" t="s">
        <v>74</v>
      </c>
      <c r="AH761" t="s">
        <v>152</v>
      </c>
      <c r="AI761" t="s">
        <v>2954</v>
      </c>
      <c r="AJ761" t="s">
        <v>74</v>
      </c>
      <c r="AK761" t="s">
        <v>76</v>
      </c>
    </row>
    <row r="762" spans="1:37">
      <c r="A762">
        <v>1</v>
      </c>
      <c r="B762" t="s">
        <v>57</v>
      </c>
      <c r="C762" t="s">
        <v>2955</v>
      </c>
      <c r="D762" t="s">
        <v>24</v>
      </c>
      <c r="E762" t="s">
        <v>78</v>
      </c>
      <c r="F762" t="s">
        <v>2956</v>
      </c>
      <c r="G762" t="s">
        <v>2957</v>
      </c>
      <c r="H762" t="s">
        <v>81</v>
      </c>
      <c r="I762" t="s">
        <v>63</v>
      </c>
      <c r="J762" t="s">
        <v>64</v>
      </c>
      <c r="K762" t="s">
        <v>65</v>
      </c>
      <c r="L762" t="s">
        <v>66</v>
      </c>
      <c r="M762" t="s">
        <v>66</v>
      </c>
      <c r="N762" t="s">
        <v>24</v>
      </c>
      <c r="P762" t="s">
        <v>67</v>
      </c>
      <c r="Q762" t="s">
        <v>68</v>
      </c>
      <c r="R762" t="s">
        <v>66</v>
      </c>
      <c r="S762" t="s">
        <v>66</v>
      </c>
      <c r="T762">
        <v>44256.4450462963</v>
      </c>
      <c r="U762">
        <v>44188</v>
      </c>
      <c r="V762">
        <v>44188</v>
      </c>
      <c r="W762">
        <v>44742</v>
      </c>
      <c r="X762">
        <v>6580744</v>
      </c>
      <c r="Y762" t="s">
        <v>2958</v>
      </c>
      <c r="Z762" t="s">
        <v>2958</v>
      </c>
      <c r="AA762">
        <v>2304</v>
      </c>
      <c r="AB762" t="s">
        <v>1422</v>
      </c>
      <c r="AC762" t="s">
        <v>109</v>
      </c>
      <c r="AD762" t="s">
        <v>1423</v>
      </c>
      <c r="AE762">
        <v>28501</v>
      </c>
      <c r="AF762" t="s">
        <v>152</v>
      </c>
      <c r="AG762" t="s">
        <v>74</v>
      </c>
      <c r="AH762" t="s">
        <v>152</v>
      </c>
      <c r="AI762" t="s">
        <v>2959</v>
      </c>
      <c r="AJ762" t="s">
        <v>74</v>
      </c>
      <c r="AK762" t="s">
        <v>76</v>
      </c>
    </row>
    <row r="763" spans="1:37">
      <c r="A763">
        <v>1</v>
      </c>
      <c r="B763" t="s">
        <v>57</v>
      </c>
      <c r="C763" t="s">
        <v>2960</v>
      </c>
      <c r="D763" t="s">
        <v>24</v>
      </c>
      <c r="E763" t="s">
        <v>59</v>
      </c>
      <c r="F763" t="s">
        <v>998</v>
      </c>
      <c r="G763" t="s">
        <v>999</v>
      </c>
      <c r="H763" t="s">
        <v>62</v>
      </c>
      <c r="I763" t="s">
        <v>63</v>
      </c>
      <c r="J763" t="s">
        <v>64</v>
      </c>
      <c r="K763" t="s">
        <v>65</v>
      </c>
      <c r="L763" t="s">
        <v>66</v>
      </c>
      <c r="M763" t="s">
        <v>66</v>
      </c>
      <c r="N763" t="s">
        <v>24</v>
      </c>
      <c r="P763" t="s">
        <v>67</v>
      </c>
      <c r="Q763" t="s">
        <v>68</v>
      </c>
      <c r="R763" t="s">
        <v>66</v>
      </c>
      <c r="S763" t="s">
        <v>66</v>
      </c>
      <c r="T763">
        <v>44518.834201388898</v>
      </c>
      <c r="U763">
        <v>44503</v>
      </c>
      <c r="V763">
        <v>44503</v>
      </c>
      <c r="W763">
        <v>45107</v>
      </c>
      <c r="X763">
        <v>107498</v>
      </c>
      <c r="Y763" t="s">
        <v>1000</v>
      </c>
      <c r="Z763" t="s">
        <v>1000</v>
      </c>
      <c r="AA763">
        <v>4871</v>
      </c>
      <c r="AB763" t="s">
        <v>142</v>
      </c>
      <c r="AC763" t="s">
        <v>143</v>
      </c>
      <c r="AD763" t="s">
        <v>144</v>
      </c>
      <c r="AE763">
        <v>24514</v>
      </c>
      <c r="AF763" t="s">
        <v>86</v>
      </c>
      <c r="AG763" t="s">
        <v>74</v>
      </c>
      <c r="AH763" t="s">
        <v>86</v>
      </c>
      <c r="AI763" t="s">
        <v>1001</v>
      </c>
      <c r="AJ763" t="s">
        <v>74</v>
      </c>
      <c r="AK763" t="s">
        <v>76</v>
      </c>
    </row>
    <row r="764" spans="1:37">
      <c r="A764">
        <v>1</v>
      </c>
      <c r="B764" t="s">
        <v>57</v>
      </c>
      <c r="C764" t="s">
        <v>2961</v>
      </c>
      <c r="D764" t="s">
        <v>24</v>
      </c>
      <c r="E764" t="s">
        <v>59</v>
      </c>
      <c r="F764" t="s">
        <v>2962</v>
      </c>
      <c r="G764" t="s">
        <v>2963</v>
      </c>
      <c r="H764" t="s">
        <v>62</v>
      </c>
      <c r="I764" t="s">
        <v>63</v>
      </c>
      <c r="J764" t="s">
        <v>64</v>
      </c>
      <c r="K764" t="s">
        <v>65</v>
      </c>
      <c r="L764" t="s">
        <v>66</v>
      </c>
      <c r="M764" t="s">
        <v>66</v>
      </c>
      <c r="N764" t="s">
        <v>24</v>
      </c>
      <c r="P764" t="s">
        <v>67</v>
      </c>
      <c r="Q764" t="s">
        <v>68</v>
      </c>
      <c r="R764" t="s">
        <v>66</v>
      </c>
      <c r="S764" t="s">
        <v>66</v>
      </c>
      <c r="T764">
        <v>44518.8348148148</v>
      </c>
      <c r="U764">
        <v>44501</v>
      </c>
      <c r="V764">
        <v>44501</v>
      </c>
      <c r="W764">
        <v>45107</v>
      </c>
      <c r="X764">
        <v>1074602</v>
      </c>
      <c r="Y764" t="s">
        <v>2964</v>
      </c>
      <c r="Z764" t="s">
        <v>2964</v>
      </c>
      <c r="AA764">
        <v>2799</v>
      </c>
      <c r="AB764" t="s">
        <v>388</v>
      </c>
      <c r="AC764" t="s">
        <v>241</v>
      </c>
      <c r="AD764" t="s">
        <v>389</v>
      </c>
      <c r="AE764">
        <v>27724</v>
      </c>
      <c r="AF764" t="s">
        <v>152</v>
      </c>
      <c r="AG764" t="s">
        <v>74</v>
      </c>
      <c r="AH764" t="s">
        <v>152</v>
      </c>
      <c r="AI764" t="s">
        <v>2965</v>
      </c>
      <c r="AJ764" t="s">
        <v>74</v>
      </c>
      <c r="AK764" t="s">
        <v>76</v>
      </c>
    </row>
    <row r="765" spans="1:37">
      <c r="A765">
        <v>1</v>
      </c>
      <c r="B765" t="s">
        <v>57</v>
      </c>
      <c r="C765" t="s">
        <v>2966</v>
      </c>
      <c r="D765" t="s">
        <v>24</v>
      </c>
      <c r="E765" t="s">
        <v>78</v>
      </c>
      <c r="F765" t="s">
        <v>2967</v>
      </c>
      <c r="G765" t="s">
        <v>1599</v>
      </c>
      <c r="H765" t="s">
        <v>81</v>
      </c>
      <c r="I765" t="s">
        <v>63</v>
      </c>
      <c r="J765" t="s">
        <v>64</v>
      </c>
      <c r="K765" t="s">
        <v>65</v>
      </c>
      <c r="L765" t="s">
        <v>66</v>
      </c>
      <c r="M765" t="s">
        <v>66</v>
      </c>
      <c r="N765" t="s">
        <v>24</v>
      </c>
      <c r="P765" t="s">
        <v>67</v>
      </c>
      <c r="Q765" t="s">
        <v>68</v>
      </c>
      <c r="R765" t="s">
        <v>66</v>
      </c>
      <c r="S765" t="s">
        <v>66</v>
      </c>
      <c r="T765">
        <v>44273.596620370401</v>
      </c>
      <c r="U765">
        <v>44270</v>
      </c>
      <c r="V765">
        <v>44270</v>
      </c>
      <c r="W765">
        <v>44742</v>
      </c>
      <c r="X765">
        <v>5211596</v>
      </c>
      <c r="Y765" t="s">
        <v>1600</v>
      </c>
      <c r="Z765" t="s">
        <v>1600</v>
      </c>
      <c r="AA765">
        <v>3124</v>
      </c>
      <c r="AB765" t="s">
        <v>627</v>
      </c>
      <c r="AC765" t="s">
        <v>71</v>
      </c>
      <c r="AD765" t="s">
        <v>628</v>
      </c>
      <c r="AE765">
        <v>7800</v>
      </c>
      <c r="AF765" t="s">
        <v>102</v>
      </c>
      <c r="AG765" t="s">
        <v>74</v>
      </c>
      <c r="AH765" t="s">
        <v>102</v>
      </c>
      <c r="AI765" t="s">
        <v>1601</v>
      </c>
      <c r="AJ765" t="s">
        <v>74</v>
      </c>
      <c r="AK765" t="s">
        <v>76</v>
      </c>
    </row>
    <row r="766" spans="1:37">
      <c r="A766">
        <v>1</v>
      </c>
      <c r="B766" t="s">
        <v>57</v>
      </c>
      <c r="C766" t="s">
        <v>2968</v>
      </c>
      <c r="D766" t="s">
        <v>24</v>
      </c>
      <c r="E766" t="s">
        <v>59</v>
      </c>
      <c r="F766" t="s">
        <v>1046</v>
      </c>
      <c r="G766" t="s">
        <v>1047</v>
      </c>
      <c r="H766" t="s">
        <v>62</v>
      </c>
      <c r="I766" t="s">
        <v>63</v>
      </c>
      <c r="J766" t="s">
        <v>64</v>
      </c>
      <c r="K766" t="s">
        <v>65</v>
      </c>
      <c r="L766" t="s">
        <v>66</v>
      </c>
      <c r="M766" t="s">
        <v>66</v>
      </c>
      <c r="N766" t="s">
        <v>24</v>
      </c>
      <c r="P766" t="s">
        <v>67</v>
      </c>
      <c r="Q766" t="s">
        <v>68</v>
      </c>
      <c r="R766" t="s">
        <v>66</v>
      </c>
      <c r="S766" t="s">
        <v>66</v>
      </c>
      <c r="T766">
        <v>44518.833900463003</v>
      </c>
      <c r="U766">
        <v>44497</v>
      </c>
      <c r="V766">
        <v>44497</v>
      </c>
      <c r="W766">
        <v>45107</v>
      </c>
      <c r="X766">
        <v>1695604</v>
      </c>
      <c r="Y766" t="s">
        <v>1048</v>
      </c>
      <c r="Z766" t="s">
        <v>1048</v>
      </c>
      <c r="AA766">
        <v>5062</v>
      </c>
      <c r="AB766" t="s">
        <v>209</v>
      </c>
      <c r="AC766" t="s">
        <v>71</v>
      </c>
      <c r="AD766" t="s">
        <v>210</v>
      </c>
      <c r="AE766">
        <v>3047</v>
      </c>
      <c r="AF766" t="s">
        <v>160</v>
      </c>
      <c r="AG766" t="s">
        <v>74</v>
      </c>
      <c r="AH766" t="s">
        <v>160</v>
      </c>
      <c r="AI766" t="s">
        <v>1049</v>
      </c>
      <c r="AJ766" t="s">
        <v>74</v>
      </c>
      <c r="AK766" t="s">
        <v>76</v>
      </c>
    </row>
    <row r="767" spans="1:37">
      <c r="A767">
        <v>1</v>
      </c>
      <c r="B767" t="s">
        <v>57</v>
      </c>
      <c r="C767" t="s">
        <v>2969</v>
      </c>
      <c r="D767" t="s">
        <v>24</v>
      </c>
      <c r="E767" t="s">
        <v>59</v>
      </c>
      <c r="F767" t="s">
        <v>283</v>
      </c>
      <c r="G767" t="s">
        <v>284</v>
      </c>
      <c r="H767" t="s">
        <v>62</v>
      </c>
      <c r="I767" t="s">
        <v>63</v>
      </c>
      <c r="J767" t="s">
        <v>64</v>
      </c>
      <c r="K767" t="s">
        <v>65</v>
      </c>
      <c r="L767" t="s">
        <v>66</v>
      </c>
      <c r="M767" t="s">
        <v>66</v>
      </c>
      <c r="N767" t="s">
        <v>24</v>
      </c>
      <c r="P767" t="s">
        <v>67</v>
      </c>
      <c r="Q767" t="s">
        <v>68</v>
      </c>
      <c r="R767" t="s">
        <v>66</v>
      </c>
      <c r="S767" t="s">
        <v>66</v>
      </c>
      <c r="T767">
        <v>44553.862303240698</v>
      </c>
      <c r="U767">
        <v>44539</v>
      </c>
      <c r="V767">
        <v>44539</v>
      </c>
      <c r="W767">
        <v>45107</v>
      </c>
      <c r="X767">
        <v>979698</v>
      </c>
      <c r="Y767" t="s">
        <v>285</v>
      </c>
      <c r="Z767" t="s">
        <v>285</v>
      </c>
      <c r="AA767">
        <v>5491</v>
      </c>
      <c r="AB767" t="s">
        <v>286</v>
      </c>
      <c r="AC767" t="s">
        <v>71</v>
      </c>
      <c r="AD767" t="s">
        <v>287</v>
      </c>
      <c r="AE767">
        <v>27561</v>
      </c>
      <c r="AF767" t="s">
        <v>160</v>
      </c>
      <c r="AG767" t="s">
        <v>74</v>
      </c>
      <c r="AH767" t="s">
        <v>160</v>
      </c>
      <c r="AI767" t="s">
        <v>288</v>
      </c>
      <c r="AJ767" t="s">
        <v>74</v>
      </c>
      <c r="AK767" t="s">
        <v>76</v>
      </c>
    </row>
    <row r="768" spans="1:37">
      <c r="A768">
        <v>1</v>
      </c>
      <c r="B768" t="s">
        <v>57</v>
      </c>
      <c r="C768" t="s">
        <v>2970</v>
      </c>
      <c r="D768" t="s">
        <v>24</v>
      </c>
      <c r="E768" t="s">
        <v>59</v>
      </c>
      <c r="F768" t="s">
        <v>1711</v>
      </c>
      <c r="G768" t="s">
        <v>1712</v>
      </c>
      <c r="H768" t="s">
        <v>62</v>
      </c>
      <c r="I768" t="s">
        <v>63</v>
      </c>
      <c r="J768" t="s">
        <v>64</v>
      </c>
      <c r="K768" t="s">
        <v>65</v>
      </c>
      <c r="L768" t="s">
        <v>66</v>
      </c>
      <c r="M768" t="s">
        <v>66</v>
      </c>
      <c r="N768" t="s">
        <v>24</v>
      </c>
      <c r="P768" t="s">
        <v>67</v>
      </c>
      <c r="Q768" t="s">
        <v>68</v>
      </c>
      <c r="R768" t="s">
        <v>66</v>
      </c>
      <c r="S768" t="s">
        <v>66</v>
      </c>
      <c r="T768">
        <v>44518.832812499997</v>
      </c>
      <c r="U768">
        <v>44510</v>
      </c>
      <c r="V768">
        <v>44510</v>
      </c>
      <c r="W768">
        <v>45107</v>
      </c>
      <c r="X768">
        <v>730874</v>
      </c>
      <c r="Y768" t="s">
        <v>1713</v>
      </c>
      <c r="Z768" t="s">
        <v>1713</v>
      </c>
      <c r="AA768">
        <v>6532</v>
      </c>
      <c r="AB768" t="s">
        <v>202</v>
      </c>
      <c r="AC768" t="s">
        <v>71</v>
      </c>
      <c r="AD768" t="s">
        <v>203</v>
      </c>
      <c r="AE768">
        <v>22943</v>
      </c>
      <c r="AF768" t="s">
        <v>73</v>
      </c>
      <c r="AG768" t="s">
        <v>74</v>
      </c>
      <c r="AH768" t="s">
        <v>73</v>
      </c>
      <c r="AI768" t="s">
        <v>1714</v>
      </c>
      <c r="AJ768" t="s">
        <v>74</v>
      </c>
      <c r="AK768" t="s">
        <v>76</v>
      </c>
    </row>
    <row r="769" spans="1:37">
      <c r="A769">
        <v>1</v>
      </c>
      <c r="B769" t="s">
        <v>57</v>
      </c>
      <c r="C769" t="s">
        <v>2971</v>
      </c>
      <c r="D769" t="s">
        <v>24</v>
      </c>
      <c r="E769" t="s">
        <v>78</v>
      </c>
      <c r="F769" t="s">
        <v>1357</v>
      </c>
      <c r="G769" t="s">
        <v>1358</v>
      </c>
      <c r="H769" t="s">
        <v>81</v>
      </c>
      <c r="I769" t="s">
        <v>63</v>
      </c>
      <c r="J769" t="s">
        <v>64</v>
      </c>
      <c r="K769" t="s">
        <v>65</v>
      </c>
      <c r="L769" t="s">
        <v>66</v>
      </c>
      <c r="M769" t="s">
        <v>66</v>
      </c>
      <c r="N769" t="s">
        <v>24</v>
      </c>
      <c r="P769" t="s">
        <v>67</v>
      </c>
      <c r="Q769" t="s">
        <v>68</v>
      </c>
      <c r="R769" t="s">
        <v>66</v>
      </c>
      <c r="S769" t="s">
        <v>66</v>
      </c>
      <c r="T769">
        <v>44256.444363425901</v>
      </c>
      <c r="U769">
        <v>44202</v>
      </c>
      <c r="V769">
        <v>44202</v>
      </c>
      <c r="W769">
        <v>44742</v>
      </c>
      <c r="X769">
        <v>2451934</v>
      </c>
      <c r="Y769" t="s">
        <v>1359</v>
      </c>
      <c r="Z769" t="s">
        <v>1359</v>
      </c>
      <c r="AA769">
        <v>2324</v>
      </c>
      <c r="AB769" t="s">
        <v>1174</v>
      </c>
      <c r="AC769" t="s">
        <v>241</v>
      </c>
      <c r="AD769" t="s">
        <v>1175</v>
      </c>
      <c r="AE769">
        <v>30704</v>
      </c>
      <c r="AF769" t="s">
        <v>152</v>
      </c>
      <c r="AG769" t="s">
        <v>74</v>
      </c>
      <c r="AH769" t="s">
        <v>152</v>
      </c>
      <c r="AI769" t="s">
        <v>1360</v>
      </c>
      <c r="AJ769" t="s">
        <v>74</v>
      </c>
      <c r="AK769" t="s">
        <v>76</v>
      </c>
    </row>
    <row r="770" spans="1:37">
      <c r="A770">
        <v>1</v>
      </c>
      <c r="B770" t="s">
        <v>57</v>
      </c>
      <c r="C770" t="s">
        <v>2972</v>
      </c>
      <c r="D770" t="s">
        <v>24</v>
      </c>
      <c r="E770" t="s">
        <v>78</v>
      </c>
      <c r="F770" t="s">
        <v>2973</v>
      </c>
      <c r="G770" t="s">
        <v>2974</v>
      </c>
      <c r="H770" t="s">
        <v>81</v>
      </c>
      <c r="I770" t="s">
        <v>63</v>
      </c>
      <c r="J770" t="s">
        <v>64</v>
      </c>
      <c r="K770" t="s">
        <v>65</v>
      </c>
      <c r="L770" t="s">
        <v>66</v>
      </c>
      <c r="M770" t="s">
        <v>66</v>
      </c>
      <c r="N770" t="s">
        <v>24</v>
      </c>
      <c r="P770" t="s">
        <v>67</v>
      </c>
      <c r="Q770" t="s">
        <v>68</v>
      </c>
      <c r="R770" t="s">
        <v>66</v>
      </c>
      <c r="S770" t="s">
        <v>66</v>
      </c>
      <c r="T770">
        <v>44379.377187500002</v>
      </c>
      <c r="U770">
        <v>44370</v>
      </c>
      <c r="V770">
        <v>44370</v>
      </c>
      <c r="W770">
        <v>44742</v>
      </c>
      <c r="X770">
        <v>4502809</v>
      </c>
      <c r="Y770" t="s">
        <v>2975</v>
      </c>
      <c r="Z770" t="s">
        <v>2975</v>
      </c>
      <c r="AA770">
        <v>2031</v>
      </c>
      <c r="AB770" t="s">
        <v>2976</v>
      </c>
      <c r="AC770" t="s">
        <v>109</v>
      </c>
      <c r="AD770" t="s">
        <v>2977</v>
      </c>
      <c r="AE770">
        <v>16626</v>
      </c>
      <c r="AF770" t="s">
        <v>152</v>
      </c>
      <c r="AG770" t="s">
        <v>74</v>
      </c>
      <c r="AH770" t="s">
        <v>152</v>
      </c>
      <c r="AI770" t="s">
        <v>2978</v>
      </c>
      <c r="AJ770" t="s">
        <v>74</v>
      </c>
      <c r="AK770" t="s">
        <v>76</v>
      </c>
    </row>
    <row r="771" spans="1:37">
      <c r="A771">
        <v>1</v>
      </c>
      <c r="B771" t="s">
        <v>57</v>
      </c>
      <c r="C771" t="s">
        <v>2979</v>
      </c>
      <c r="D771" t="s">
        <v>24</v>
      </c>
      <c r="E771" t="s">
        <v>78</v>
      </c>
      <c r="F771" t="s">
        <v>1566</v>
      </c>
      <c r="G771" t="s">
        <v>1567</v>
      </c>
      <c r="H771" t="s">
        <v>81</v>
      </c>
      <c r="I771" t="s">
        <v>63</v>
      </c>
      <c r="J771" t="s">
        <v>64</v>
      </c>
      <c r="K771" t="s">
        <v>65</v>
      </c>
      <c r="L771" t="s">
        <v>66</v>
      </c>
      <c r="M771" t="s">
        <v>66</v>
      </c>
      <c r="N771" t="s">
        <v>24</v>
      </c>
      <c r="P771" t="s">
        <v>67</v>
      </c>
      <c r="Q771" t="s">
        <v>68</v>
      </c>
      <c r="R771" t="s">
        <v>66</v>
      </c>
      <c r="S771" t="s">
        <v>66</v>
      </c>
      <c r="T771">
        <v>44369.714629629598</v>
      </c>
      <c r="U771">
        <v>44363</v>
      </c>
      <c r="V771">
        <v>44363</v>
      </c>
      <c r="W771">
        <v>44742</v>
      </c>
      <c r="X771">
        <v>132939</v>
      </c>
      <c r="Y771" t="s">
        <v>1568</v>
      </c>
      <c r="Z771" t="s">
        <v>1568</v>
      </c>
      <c r="AA771">
        <v>6308</v>
      </c>
      <c r="AB771" t="s">
        <v>92</v>
      </c>
      <c r="AC771" t="s">
        <v>71</v>
      </c>
      <c r="AD771" t="s">
        <v>93</v>
      </c>
      <c r="AE771">
        <v>24885</v>
      </c>
      <c r="AF771" t="s">
        <v>73</v>
      </c>
      <c r="AG771" t="s">
        <v>74</v>
      </c>
      <c r="AH771" t="s">
        <v>73</v>
      </c>
      <c r="AI771" t="s">
        <v>1044</v>
      </c>
      <c r="AJ771" t="s">
        <v>74</v>
      </c>
      <c r="AK771" t="s">
        <v>76</v>
      </c>
    </row>
    <row r="772" spans="1:37">
      <c r="A772">
        <v>1</v>
      </c>
      <c r="B772" t="s">
        <v>57</v>
      </c>
      <c r="C772" t="s">
        <v>2980</v>
      </c>
      <c r="D772" t="s">
        <v>24</v>
      </c>
      <c r="E772" t="s">
        <v>78</v>
      </c>
      <c r="F772" t="s">
        <v>2981</v>
      </c>
      <c r="G772" t="s">
        <v>2982</v>
      </c>
      <c r="H772" t="s">
        <v>81</v>
      </c>
      <c r="I772" t="s">
        <v>63</v>
      </c>
      <c r="J772" t="s">
        <v>64</v>
      </c>
      <c r="K772" t="s">
        <v>65</v>
      </c>
      <c r="L772" t="s">
        <v>66</v>
      </c>
      <c r="M772" t="s">
        <v>66</v>
      </c>
      <c r="N772" t="s">
        <v>24</v>
      </c>
      <c r="P772" t="s">
        <v>67</v>
      </c>
      <c r="Q772" t="s">
        <v>68</v>
      </c>
      <c r="R772" t="s">
        <v>66</v>
      </c>
      <c r="S772" t="s">
        <v>66</v>
      </c>
      <c r="T772">
        <v>44369.714675925898</v>
      </c>
      <c r="U772">
        <v>44358</v>
      </c>
      <c r="V772">
        <v>44358</v>
      </c>
      <c r="W772">
        <v>44742</v>
      </c>
      <c r="X772">
        <v>865187</v>
      </c>
      <c r="Y772" t="s">
        <v>2983</v>
      </c>
      <c r="Z772" t="s">
        <v>2983</v>
      </c>
      <c r="AA772">
        <v>6751</v>
      </c>
      <c r="AB772" t="s">
        <v>202</v>
      </c>
      <c r="AC772" t="s">
        <v>71</v>
      </c>
      <c r="AD772" t="s">
        <v>203</v>
      </c>
      <c r="AE772">
        <v>22943</v>
      </c>
      <c r="AF772" t="s">
        <v>73</v>
      </c>
      <c r="AG772" t="s">
        <v>74</v>
      </c>
      <c r="AH772" t="s">
        <v>73</v>
      </c>
      <c r="AI772" t="s">
        <v>2984</v>
      </c>
      <c r="AJ772" t="s">
        <v>74</v>
      </c>
      <c r="AK772" t="s">
        <v>76</v>
      </c>
    </row>
    <row r="773" spans="1:37">
      <c r="A773">
        <v>1</v>
      </c>
      <c r="B773" t="s">
        <v>57</v>
      </c>
      <c r="C773" t="s">
        <v>2985</v>
      </c>
      <c r="D773" t="s">
        <v>24</v>
      </c>
      <c r="E773" t="s">
        <v>78</v>
      </c>
      <c r="F773" t="s">
        <v>2986</v>
      </c>
      <c r="G773" t="s">
        <v>2987</v>
      </c>
      <c r="H773" t="s">
        <v>81</v>
      </c>
      <c r="I773" t="s">
        <v>63</v>
      </c>
      <c r="J773" t="s">
        <v>64</v>
      </c>
      <c r="K773" t="s">
        <v>65</v>
      </c>
      <c r="L773" t="s">
        <v>66</v>
      </c>
      <c r="M773" t="s">
        <v>66</v>
      </c>
      <c r="N773" t="s">
        <v>24</v>
      </c>
      <c r="P773" t="s">
        <v>67</v>
      </c>
      <c r="Q773" t="s">
        <v>68</v>
      </c>
      <c r="R773" t="s">
        <v>66</v>
      </c>
      <c r="S773" t="s">
        <v>66</v>
      </c>
      <c r="T773">
        <v>44256.445416666698</v>
      </c>
      <c r="U773">
        <v>44201</v>
      </c>
      <c r="V773">
        <v>44201</v>
      </c>
      <c r="W773">
        <v>44742</v>
      </c>
      <c r="X773">
        <v>1397601</v>
      </c>
      <c r="Y773" t="s">
        <v>2988</v>
      </c>
      <c r="Z773" t="s">
        <v>2988</v>
      </c>
      <c r="AA773">
        <v>2680</v>
      </c>
      <c r="AB773" t="s">
        <v>453</v>
      </c>
      <c r="AC773" t="s">
        <v>71</v>
      </c>
      <c r="AD773" t="s">
        <v>454</v>
      </c>
      <c r="AE773">
        <v>21271</v>
      </c>
      <c r="AF773" t="s">
        <v>152</v>
      </c>
      <c r="AG773" t="s">
        <v>74</v>
      </c>
      <c r="AH773" t="s">
        <v>152</v>
      </c>
      <c r="AI773" t="s">
        <v>2989</v>
      </c>
      <c r="AJ773" t="s">
        <v>74</v>
      </c>
      <c r="AK773" t="s">
        <v>76</v>
      </c>
    </row>
    <row r="774" spans="1:37">
      <c r="A774">
        <v>1</v>
      </c>
      <c r="B774" t="s">
        <v>57</v>
      </c>
      <c r="C774" t="s">
        <v>2990</v>
      </c>
      <c r="D774" t="s">
        <v>24</v>
      </c>
      <c r="E774" t="s">
        <v>78</v>
      </c>
      <c r="F774" t="s">
        <v>2991</v>
      </c>
      <c r="G774" t="s">
        <v>2992</v>
      </c>
      <c r="H774" t="s">
        <v>81</v>
      </c>
      <c r="I774" t="s">
        <v>63</v>
      </c>
      <c r="J774" t="s">
        <v>64</v>
      </c>
      <c r="K774" t="s">
        <v>65</v>
      </c>
      <c r="L774" t="s">
        <v>66</v>
      </c>
      <c r="M774" t="s">
        <v>66</v>
      </c>
      <c r="N774" t="s">
        <v>24</v>
      </c>
      <c r="P774" t="s">
        <v>67</v>
      </c>
      <c r="Q774" t="s">
        <v>68</v>
      </c>
      <c r="R774" t="s">
        <v>66</v>
      </c>
      <c r="S774" t="s">
        <v>66</v>
      </c>
      <c r="T774">
        <v>44273.3803819444</v>
      </c>
      <c r="U774">
        <v>44257</v>
      </c>
      <c r="V774">
        <v>44257</v>
      </c>
      <c r="W774">
        <v>44926</v>
      </c>
      <c r="X774">
        <v>5606619</v>
      </c>
      <c r="Y774" t="s">
        <v>1336</v>
      </c>
      <c r="Z774" t="s">
        <v>1336</v>
      </c>
      <c r="AA774">
        <v>4870</v>
      </c>
      <c r="AB774" t="s">
        <v>142</v>
      </c>
      <c r="AC774" t="s">
        <v>143</v>
      </c>
      <c r="AD774" t="s">
        <v>144</v>
      </c>
      <c r="AE774">
        <v>24514</v>
      </c>
      <c r="AF774" t="s">
        <v>86</v>
      </c>
      <c r="AG774" t="s">
        <v>74</v>
      </c>
      <c r="AH774" t="s">
        <v>86</v>
      </c>
      <c r="AI774" t="s">
        <v>1337</v>
      </c>
      <c r="AJ774" t="s">
        <v>74</v>
      </c>
      <c r="AK774" t="s">
        <v>76</v>
      </c>
    </row>
    <row r="775" spans="1:37">
      <c r="A775">
        <v>1</v>
      </c>
      <c r="B775" t="s">
        <v>57</v>
      </c>
      <c r="C775" t="s">
        <v>2993</v>
      </c>
      <c r="D775" t="s">
        <v>24</v>
      </c>
      <c r="E775" t="s">
        <v>78</v>
      </c>
      <c r="F775" t="s">
        <v>1809</v>
      </c>
      <c r="G775" t="s">
        <v>1810</v>
      </c>
      <c r="H775" t="s">
        <v>81</v>
      </c>
      <c r="I775" t="s">
        <v>63</v>
      </c>
      <c r="J775" t="s">
        <v>64</v>
      </c>
      <c r="K775" t="s">
        <v>65</v>
      </c>
      <c r="L775" t="s">
        <v>66</v>
      </c>
      <c r="M775" t="s">
        <v>66</v>
      </c>
      <c r="N775" t="s">
        <v>24</v>
      </c>
      <c r="P775" t="s">
        <v>67</v>
      </c>
      <c r="Q775" t="s">
        <v>68</v>
      </c>
      <c r="R775" t="s">
        <v>66</v>
      </c>
      <c r="S775" t="s">
        <v>66</v>
      </c>
      <c r="T775">
        <v>44256.4469791667</v>
      </c>
      <c r="U775">
        <v>44183</v>
      </c>
      <c r="V775">
        <v>44183</v>
      </c>
      <c r="W775">
        <v>44742</v>
      </c>
      <c r="X775">
        <v>630998</v>
      </c>
      <c r="Y775" t="s">
        <v>1811</v>
      </c>
      <c r="Z775" t="s">
        <v>1811</v>
      </c>
      <c r="AA775">
        <v>7017</v>
      </c>
      <c r="AB775" t="s">
        <v>961</v>
      </c>
      <c r="AC775" t="s">
        <v>109</v>
      </c>
      <c r="AD775" t="s">
        <v>962</v>
      </c>
      <c r="AE775">
        <v>17151</v>
      </c>
      <c r="AF775" t="s">
        <v>119</v>
      </c>
      <c r="AG775" t="s">
        <v>74</v>
      </c>
      <c r="AH775" t="s">
        <v>119</v>
      </c>
      <c r="AI775" t="s">
        <v>1812</v>
      </c>
      <c r="AJ775" t="s">
        <v>74</v>
      </c>
      <c r="AK775" t="s">
        <v>76</v>
      </c>
    </row>
    <row r="776" spans="1:37">
      <c r="A776">
        <v>1</v>
      </c>
      <c r="B776" t="s">
        <v>57</v>
      </c>
      <c r="C776" t="s">
        <v>2994</v>
      </c>
      <c r="D776" t="s">
        <v>24</v>
      </c>
      <c r="E776" t="s">
        <v>59</v>
      </c>
      <c r="F776" t="s">
        <v>1068</v>
      </c>
      <c r="G776" t="s">
        <v>1069</v>
      </c>
      <c r="H776" t="s">
        <v>62</v>
      </c>
      <c r="I776" t="s">
        <v>63</v>
      </c>
      <c r="J776" t="s">
        <v>64</v>
      </c>
      <c r="K776" t="s">
        <v>65</v>
      </c>
      <c r="L776" t="s">
        <v>66</v>
      </c>
      <c r="M776" t="s">
        <v>66</v>
      </c>
      <c r="N776" t="s">
        <v>24</v>
      </c>
      <c r="P776" t="s">
        <v>67</v>
      </c>
      <c r="Q776" t="s">
        <v>68</v>
      </c>
      <c r="R776" t="s">
        <v>66</v>
      </c>
      <c r="S776" t="s">
        <v>66</v>
      </c>
      <c r="T776">
        <v>44518.833113425899</v>
      </c>
      <c r="U776">
        <v>44517</v>
      </c>
      <c r="V776">
        <v>44517</v>
      </c>
      <c r="W776">
        <v>45107</v>
      </c>
      <c r="X776">
        <v>2348512</v>
      </c>
      <c r="Y776" t="s">
        <v>1070</v>
      </c>
      <c r="Z776" t="s">
        <v>1070</v>
      </c>
      <c r="AA776">
        <v>3658</v>
      </c>
      <c r="AB776" t="s">
        <v>529</v>
      </c>
      <c r="AC776" t="s">
        <v>530</v>
      </c>
      <c r="AD776" t="s">
        <v>531</v>
      </c>
      <c r="AE776">
        <v>2816</v>
      </c>
      <c r="AF776" t="s">
        <v>102</v>
      </c>
      <c r="AG776" t="s">
        <v>74</v>
      </c>
      <c r="AH776" t="s">
        <v>102</v>
      </c>
      <c r="AI776" t="s">
        <v>1071</v>
      </c>
      <c r="AJ776" t="s">
        <v>74</v>
      </c>
      <c r="AK776" t="s">
        <v>76</v>
      </c>
    </row>
    <row r="777" spans="1:37">
      <c r="A777">
        <v>1</v>
      </c>
      <c r="B777" t="s">
        <v>57</v>
      </c>
      <c r="C777" t="s">
        <v>2995</v>
      </c>
      <c r="D777" t="s">
        <v>24</v>
      </c>
      <c r="E777" t="s">
        <v>59</v>
      </c>
      <c r="F777" t="s">
        <v>2996</v>
      </c>
      <c r="G777" t="s">
        <v>2997</v>
      </c>
      <c r="H777" t="s">
        <v>62</v>
      </c>
      <c r="I777" t="s">
        <v>63</v>
      </c>
      <c r="J777" t="s">
        <v>64</v>
      </c>
      <c r="K777" t="s">
        <v>65</v>
      </c>
      <c r="L777" t="s">
        <v>66</v>
      </c>
      <c r="M777" t="s">
        <v>66</v>
      </c>
      <c r="N777" t="s">
        <v>24</v>
      </c>
      <c r="P777" t="s">
        <v>67</v>
      </c>
      <c r="Q777" t="s">
        <v>68</v>
      </c>
      <c r="R777" t="s">
        <v>66</v>
      </c>
      <c r="S777" t="s">
        <v>66</v>
      </c>
      <c r="T777">
        <v>44553.862569444398</v>
      </c>
      <c r="U777">
        <v>44545</v>
      </c>
      <c r="V777">
        <v>44545</v>
      </c>
      <c r="W777">
        <v>45107</v>
      </c>
      <c r="X777">
        <v>1755048</v>
      </c>
      <c r="Y777" t="s">
        <v>2998</v>
      </c>
      <c r="Z777" t="s">
        <v>2998</v>
      </c>
      <c r="AA777">
        <v>6210</v>
      </c>
      <c r="AB777" t="s">
        <v>70</v>
      </c>
      <c r="AC777" t="s">
        <v>71</v>
      </c>
      <c r="AD777" t="s">
        <v>72</v>
      </c>
      <c r="AE777">
        <v>21002</v>
      </c>
      <c r="AF777" t="s">
        <v>73</v>
      </c>
      <c r="AG777" t="s">
        <v>74</v>
      </c>
      <c r="AH777" t="s">
        <v>73</v>
      </c>
      <c r="AI777" t="s">
        <v>2999</v>
      </c>
      <c r="AJ777" t="s">
        <v>74</v>
      </c>
      <c r="AK777" t="s">
        <v>76</v>
      </c>
    </row>
    <row r="778" spans="1:37">
      <c r="A778">
        <v>1</v>
      </c>
      <c r="B778" t="s">
        <v>57</v>
      </c>
      <c r="C778" t="s">
        <v>3000</v>
      </c>
      <c r="D778" t="s">
        <v>24</v>
      </c>
      <c r="E778" t="s">
        <v>78</v>
      </c>
      <c r="F778" t="s">
        <v>3001</v>
      </c>
      <c r="G778" t="s">
        <v>3002</v>
      </c>
      <c r="H778" t="s">
        <v>81</v>
      </c>
      <c r="I778" t="s">
        <v>63</v>
      </c>
      <c r="J778" t="s">
        <v>64</v>
      </c>
      <c r="K778" t="s">
        <v>65</v>
      </c>
      <c r="L778" t="s">
        <v>66</v>
      </c>
      <c r="M778" t="s">
        <v>66</v>
      </c>
      <c r="N778" t="s">
        <v>24</v>
      </c>
      <c r="P778" t="s">
        <v>67</v>
      </c>
      <c r="Q778" t="s">
        <v>68</v>
      </c>
      <c r="R778" t="s">
        <v>66</v>
      </c>
      <c r="S778" t="s">
        <v>66</v>
      </c>
      <c r="T778">
        <v>44308.388356481497</v>
      </c>
      <c r="U778">
        <v>44280</v>
      </c>
      <c r="V778">
        <v>44280</v>
      </c>
      <c r="W778">
        <v>44926</v>
      </c>
      <c r="X778">
        <v>868018</v>
      </c>
      <c r="Y778" t="s">
        <v>3003</v>
      </c>
      <c r="Z778" t="s">
        <v>3003</v>
      </c>
      <c r="AA778">
        <v>2840</v>
      </c>
      <c r="AB778" t="s">
        <v>345</v>
      </c>
      <c r="AC778" t="s">
        <v>241</v>
      </c>
      <c r="AD778" t="s">
        <v>346</v>
      </c>
      <c r="AE778">
        <v>31766</v>
      </c>
      <c r="AF778" t="s">
        <v>152</v>
      </c>
      <c r="AG778" t="s">
        <v>74</v>
      </c>
      <c r="AH778" t="s">
        <v>152</v>
      </c>
      <c r="AI778" t="s">
        <v>3004</v>
      </c>
      <c r="AJ778" t="s">
        <v>74</v>
      </c>
      <c r="AK778" t="s">
        <v>76</v>
      </c>
    </row>
    <row r="779" spans="1:37">
      <c r="A779">
        <v>1</v>
      </c>
      <c r="B779" t="s">
        <v>57</v>
      </c>
      <c r="C779" t="s">
        <v>3005</v>
      </c>
      <c r="D779" t="s">
        <v>24</v>
      </c>
      <c r="E779" t="s">
        <v>78</v>
      </c>
      <c r="F779" t="s">
        <v>1261</v>
      </c>
      <c r="G779" t="s">
        <v>3006</v>
      </c>
      <c r="H779" t="s">
        <v>81</v>
      </c>
      <c r="I779" t="s">
        <v>63</v>
      </c>
      <c r="J779" t="s">
        <v>64</v>
      </c>
      <c r="K779" t="s">
        <v>65</v>
      </c>
      <c r="L779" t="s">
        <v>66</v>
      </c>
      <c r="M779" t="s">
        <v>66</v>
      </c>
      <c r="N779" t="s">
        <v>24</v>
      </c>
      <c r="P779" t="s">
        <v>67</v>
      </c>
      <c r="Q779" t="s">
        <v>68</v>
      </c>
      <c r="R779" t="s">
        <v>66</v>
      </c>
      <c r="S779" t="s">
        <v>66</v>
      </c>
      <c r="T779">
        <v>44308.388321759303</v>
      </c>
      <c r="U779">
        <v>44285</v>
      </c>
      <c r="V779">
        <v>44285</v>
      </c>
      <c r="W779">
        <v>44926</v>
      </c>
      <c r="X779">
        <v>1570515</v>
      </c>
      <c r="Y779" t="s">
        <v>1263</v>
      </c>
      <c r="Z779" t="s">
        <v>1263</v>
      </c>
      <c r="AA779">
        <v>3995</v>
      </c>
      <c r="AB779" t="s">
        <v>1264</v>
      </c>
      <c r="AC779" t="s">
        <v>71</v>
      </c>
      <c r="AD779" t="s">
        <v>1265</v>
      </c>
      <c r="AE779">
        <v>14781</v>
      </c>
      <c r="AF779" t="s">
        <v>102</v>
      </c>
      <c r="AG779" t="s">
        <v>74</v>
      </c>
      <c r="AH779" t="s">
        <v>102</v>
      </c>
      <c r="AI779" t="s">
        <v>1266</v>
      </c>
      <c r="AJ779" t="s">
        <v>74</v>
      </c>
      <c r="AK779" t="s">
        <v>76</v>
      </c>
    </row>
    <row r="780" spans="1:37">
      <c r="A780">
        <v>1</v>
      </c>
      <c r="B780" t="s">
        <v>57</v>
      </c>
      <c r="C780" t="s">
        <v>3007</v>
      </c>
      <c r="D780" t="s">
        <v>24</v>
      </c>
      <c r="E780" t="s">
        <v>78</v>
      </c>
      <c r="F780" t="s">
        <v>3008</v>
      </c>
      <c r="G780" t="s">
        <v>3009</v>
      </c>
      <c r="H780" t="s">
        <v>81</v>
      </c>
      <c r="I780" t="s">
        <v>63</v>
      </c>
      <c r="J780" t="s">
        <v>64</v>
      </c>
      <c r="K780" t="s">
        <v>65</v>
      </c>
      <c r="L780" t="s">
        <v>66</v>
      </c>
      <c r="M780" t="s">
        <v>66</v>
      </c>
      <c r="N780" t="s">
        <v>24</v>
      </c>
      <c r="P780" t="s">
        <v>67</v>
      </c>
      <c r="Q780" t="s">
        <v>68</v>
      </c>
      <c r="R780" t="s">
        <v>66</v>
      </c>
      <c r="S780" t="s">
        <v>66</v>
      </c>
      <c r="T780">
        <v>44357.630312499998</v>
      </c>
      <c r="U780">
        <v>44344</v>
      </c>
      <c r="V780">
        <v>44344</v>
      </c>
      <c r="W780">
        <v>44742</v>
      </c>
      <c r="X780">
        <v>3711092</v>
      </c>
      <c r="Y780" t="s">
        <v>3010</v>
      </c>
      <c r="Z780" t="s">
        <v>3010</v>
      </c>
      <c r="AA780">
        <v>3108</v>
      </c>
      <c r="AB780" t="s">
        <v>3011</v>
      </c>
      <c r="AC780" t="s">
        <v>71</v>
      </c>
      <c r="AD780" t="s">
        <v>3012</v>
      </c>
      <c r="AE780">
        <v>14810</v>
      </c>
      <c r="AF780" t="s">
        <v>102</v>
      </c>
      <c r="AG780" t="s">
        <v>74</v>
      </c>
      <c r="AH780" t="s">
        <v>102</v>
      </c>
      <c r="AI780" t="s">
        <v>3013</v>
      </c>
      <c r="AJ780" t="s">
        <v>74</v>
      </c>
      <c r="AK780" t="s">
        <v>76</v>
      </c>
    </row>
    <row r="781" spans="1:37">
      <c r="A781">
        <v>1</v>
      </c>
      <c r="B781" t="s">
        <v>57</v>
      </c>
      <c r="C781" t="s">
        <v>3014</v>
      </c>
      <c r="D781" t="s">
        <v>24</v>
      </c>
      <c r="E781" t="s">
        <v>78</v>
      </c>
      <c r="F781" t="s">
        <v>3015</v>
      </c>
      <c r="G781" t="s">
        <v>3016</v>
      </c>
      <c r="H781" t="s">
        <v>81</v>
      </c>
      <c r="I781" t="s">
        <v>63</v>
      </c>
      <c r="J781" t="s">
        <v>64</v>
      </c>
      <c r="K781" t="s">
        <v>65</v>
      </c>
      <c r="L781" t="s">
        <v>66</v>
      </c>
      <c r="M781" t="s">
        <v>66</v>
      </c>
      <c r="N781" t="s">
        <v>24</v>
      </c>
      <c r="P781" t="s">
        <v>67</v>
      </c>
      <c r="Q781" t="s">
        <v>68</v>
      </c>
      <c r="R781" t="s">
        <v>66</v>
      </c>
      <c r="S781" t="s">
        <v>66</v>
      </c>
      <c r="T781">
        <v>44256.443229166704</v>
      </c>
      <c r="U781">
        <v>44182</v>
      </c>
      <c r="V781">
        <v>44182</v>
      </c>
      <c r="W781">
        <v>44742</v>
      </c>
      <c r="X781">
        <v>202312</v>
      </c>
      <c r="Y781" t="s">
        <v>3017</v>
      </c>
      <c r="Z781" t="s">
        <v>3017</v>
      </c>
      <c r="AA781">
        <v>7184</v>
      </c>
      <c r="AB781" t="s">
        <v>512</v>
      </c>
      <c r="AC781" t="s">
        <v>109</v>
      </c>
      <c r="AD781" t="s">
        <v>513</v>
      </c>
      <c r="AE781">
        <v>7418</v>
      </c>
      <c r="AF781" t="s">
        <v>119</v>
      </c>
      <c r="AG781" t="s">
        <v>74</v>
      </c>
      <c r="AH781" t="s">
        <v>119</v>
      </c>
      <c r="AI781" t="s">
        <v>3018</v>
      </c>
      <c r="AJ781" t="s">
        <v>74</v>
      </c>
      <c r="AK781" t="s">
        <v>76</v>
      </c>
    </row>
    <row r="782" spans="1:37">
      <c r="A782">
        <v>1</v>
      </c>
      <c r="B782" t="s">
        <v>57</v>
      </c>
      <c r="C782" t="s">
        <v>3019</v>
      </c>
      <c r="D782" t="s">
        <v>24</v>
      </c>
      <c r="E782" t="s">
        <v>78</v>
      </c>
      <c r="F782" t="s">
        <v>3020</v>
      </c>
      <c r="G782" t="s">
        <v>3021</v>
      </c>
      <c r="H782" t="s">
        <v>81</v>
      </c>
      <c r="I782" t="s">
        <v>63</v>
      </c>
      <c r="J782" t="s">
        <v>64</v>
      </c>
      <c r="K782" t="s">
        <v>65</v>
      </c>
      <c r="L782" t="s">
        <v>66</v>
      </c>
      <c r="M782" t="s">
        <v>66</v>
      </c>
      <c r="N782" t="s">
        <v>24</v>
      </c>
      <c r="P782" t="s">
        <v>67</v>
      </c>
      <c r="Q782" t="s">
        <v>68</v>
      </c>
      <c r="R782" t="s">
        <v>66</v>
      </c>
      <c r="S782" t="s">
        <v>66</v>
      </c>
      <c r="T782">
        <v>44256.445590277799</v>
      </c>
      <c r="U782">
        <v>44188</v>
      </c>
      <c r="V782">
        <v>44188</v>
      </c>
      <c r="W782">
        <v>44742</v>
      </c>
      <c r="X782">
        <v>405237</v>
      </c>
      <c r="Y782" t="s">
        <v>3022</v>
      </c>
      <c r="Z782" t="s">
        <v>3022</v>
      </c>
      <c r="AA782">
        <v>7253</v>
      </c>
      <c r="AB782" t="s">
        <v>677</v>
      </c>
      <c r="AC782" t="s">
        <v>71</v>
      </c>
      <c r="AD782" t="s">
        <v>678</v>
      </c>
      <c r="AE782">
        <v>563</v>
      </c>
      <c r="AF782" t="s">
        <v>119</v>
      </c>
      <c r="AG782" t="s">
        <v>74</v>
      </c>
      <c r="AH782" t="s">
        <v>119</v>
      </c>
      <c r="AI782" t="s">
        <v>3023</v>
      </c>
      <c r="AJ782" t="s">
        <v>74</v>
      </c>
      <c r="AK782" t="s">
        <v>76</v>
      </c>
    </row>
    <row r="783" spans="1:37">
      <c r="A783">
        <v>1</v>
      </c>
      <c r="B783" t="s">
        <v>57</v>
      </c>
      <c r="C783" t="s">
        <v>3024</v>
      </c>
      <c r="D783" t="s">
        <v>24</v>
      </c>
      <c r="E783" t="s">
        <v>78</v>
      </c>
      <c r="F783" t="s">
        <v>3025</v>
      </c>
      <c r="G783" t="s">
        <v>3026</v>
      </c>
      <c r="H783" t="s">
        <v>81</v>
      </c>
      <c r="I783" t="s">
        <v>63</v>
      </c>
      <c r="J783" t="s">
        <v>64</v>
      </c>
      <c r="K783" t="s">
        <v>65</v>
      </c>
      <c r="L783" t="s">
        <v>66</v>
      </c>
      <c r="M783" t="s">
        <v>66</v>
      </c>
      <c r="N783" t="s">
        <v>24</v>
      </c>
      <c r="P783" t="s">
        <v>67</v>
      </c>
      <c r="Q783" t="s">
        <v>68</v>
      </c>
      <c r="R783" t="s">
        <v>66</v>
      </c>
      <c r="S783" t="s">
        <v>66</v>
      </c>
      <c r="T783">
        <v>44256.446319444403</v>
      </c>
      <c r="U783">
        <v>44187</v>
      </c>
      <c r="V783">
        <v>44187</v>
      </c>
      <c r="W783">
        <v>44742</v>
      </c>
      <c r="X783">
        <v>4468873</v>
      </c>
      <c r="Y783" t="s">
        <v>3027</v>
      </c>
      <c r="Z783" t="s">
        <v>3027</v>
      </c>
      <c r="AA783">
        <v>6168</v>
      </c>
      <c r="AB783" t="s">
        <v>2263</v>
      </c>
      <c r="AC783" t="s">
        <v>109</v>
      </c>
      <c r="AD783" t="s">
        <v>2264</v>
      </c>
      <c r="AE783">
        <v>11825</v>
      </c>
      <c r="AF783" t="s">
        <v>73</v>
      </c>
      <c r="AG783" t="s">
        <v>74</v>
      </c>
      <c r="AH783" t="s">
        <v>73</v>
      </c>
      <c r="AI783" t="s">
        <v>3028</v>
      </c>
      <c r="AJ783" t="s">
        <v>74</v>
      </c>
      <c r="AK783" t="s">
        <v>76</v>
      </c>
    </row>
    <row r="784" spans="1:37">
      <c r="A784">
        <v>1</v>
      </c>
      <c r="B784" t="s">
        <v>57</v>
      </c>
      <c r="C784" t="s">
        <v>3029</v>
      </c>
      <c r="D784" t="s">
        <v>24</v>
      </c>
      <c r="E784" t="s">
        <v>78</v>
      </c>
      <c r="F784" t="s">
        <v>2719</v>
      </c>
      <c r="G784" t="s">
        <v>2720</v>
      </c>
      <c r="H784" t="s">
        <v>81</v>
      </c>
      <c r="I784" t="s">
        <v>63</v>
      </c>
      <c r="J784" t="s">
        <v>64</v>
      </c>
      <c r="K784" t="s">
        <v>65</v>
      </c>
      <c r="L784" t="s">
        <v>66</v>
      </c>
      <c r="M784" t="s">
        <v>66</v>
      </c>
      <c r="N784" t="s">
        <v>24</v>
      </c>
      <c r="P784" t="s">
        <v>67</v>
      </c>
      <c r="Q784" t="s">
        <v>68</v>
      </c>
      <c r="R784" t="s">
        <v>66</v>
      </c>
      <c r="S784" t="s">
        <v>66</v>
      </c>
      <c r="T784">
        <v>44256.447233796302</v>
      </c>
      <c r="U784">
        <v>44200</v>
      </c>
      <c r="V784">
        <v>44200</v>
      </c>
      <c r="W784">
        <v>44742</v>
      </c>
      <c r="X784">
        <v>875577</v>
      </c>
      <c r="Y784" t="s">
        <v>2721</v>
      </c>
      <c r="Z784" t="s">
        <v>2721</v>
      </c>
      <c r="AA784">
        <v>4487</v>
      </c>
      <c r="AB784" t="s">
        <v>190</v>
      </c>
      <c r="AC784" t="s">
        <v>84</v>
      </c>
      <c r="AD784" t="s">
        <v>191</v>
      </c>
      <c r="AE784">
        <v>41718</v>
      </c>
      <c r="AF784" t="s">
        <v>86</v>
      </c>
      <c r="AG784" t="s">
        <v>74</v>
      </c>
      <c r="AH784" t="s">
        <v>86</v>
      </c>
      <c r="AI784" t="s">
        <v>2722</v>
      </c>
      <c r="AJ784" t="s">
        <v>74</v>
      </c>
      <c r="AK784" t="s">
        <v>76</v>
      </c>
    </row>
    <row r="785" spans="1:37">
      <c r="A785">
        <v>1</v>
      </c>
      <c r="B785" t="s">
        <v>57</v>
      </c>
      <c r="C785" t="s">
        <v>3030</v>
      </c>
      <c r="D785" t="s">
        <v>24</v>
      </c>
      <c r="E785" t="s">
        <v>78</v>
      </c>
      <c r="F785" t="s">
        <v>2115</v>
      </c>
      <c r="G785" t="s">
        <v>2116</v>
      </c>
      <c r="H785" t="s">
        <v>81</v>
      </c>
      <c r="I785" t="s">
        <v>63</v>
      </c>
      <c r="J785" t="s">
        <v>64</v>
      </c>
      <c r="K785" t="s">
        <v>65</v>
      </c>
      <c r="L785" t="s">
        <v>66</v>
      </c>
      <c r="M785" t="s">
        <v>66</v>
      </c>
      <c r="N785" t="s">
        <v>24</v>
      </c>
      <c r="P785" t="s">
        <v>67</v>
      </c>
      <c r="Q785" t="s">
        <v>68</v>
      </c>
      <c r="R785" t="s">
        <v>66</v>
      </c>
      <c r="S785" t="s">
        <v>66</v>
      </c>
      <c r="T785">
        <v>44256.443969907399</v>
      </c>
      <c r="U785">
        <v>44239</v>
      </c>
      <c r="V785">
        <v>44239</v>
      </c>
      <c r="W785">
        <v>44742</v>
      </c>
      <c r="X785">
        <v>318016</v>
      </c>
      <c r="Y785" t="s">
        <v>2117</v>
      </c>
      <c r="Z785" t="s">
        <v>2117</v>
      </c>
      <c r="AA785">
        <v>6335</v>
      </c>
      <c r="AB785" t="s">
        <v>92</v>
      </c>
      <c r="AC785" t="s">
        <v>71</v>
      </c>
      <c r="AD785" t="s">
        <v>93</v>
      </c>
      <c r="AE785">
        <v>24885</v>
      </c>
      <c r="AF785" t="s">
        <v>73</v>
      </c>
      <c r="AG785" t="s">
        <v>74</v>
      </c>
      <c r="AH785" t="s">
        <v>73</v>
      </c>
      <c r="AI785" t="s">
        <v>2118</v>
      </c>
      <c r="AJ785" t="s">
        <v>74</v>
      </c>
      <c r="AK785" t="s">
        <v>76</v>
      </c>
    </row>
    <row r="786" spans="1:37">
      <c r="A786">
        <v>1</v>
      </c>
      <c r="B786" t="s">
        <v>57</v>
      </c>
      <c r="C786" t="s">
        <v>3031</v>
      </c>
      <c r="D786" t="s">
        <v>24</v>
      </c>
      <c r="E786" t="s">
        <v>78</v>
      </c>
      <c r="F786" t="s">
        <v>3032</v>
      </c>
      <c r="G786" t="s">
        <v>3033</v>
      </c>
      <c r="H786" t="s">
        <v>81</v>
      </c>
      <c r="I786" t="s">
        <v>63</v>
      </c>
      <c r="J786" t="s">
        <v>64</v>
      </c>
      <c r="K786" t="s">
        <v>65</v>
      </c>
      <c r="L786" t="s">
        <v>66</v>
      </c>
      <c r="M786" t="s">
        <v>66</v>
      </c>
      <c r="N786" t="s">
        <v>24</v>
      </c>
      <c r="P786" t="s">
        <v>67</v>
      </c>
      <c r="Q786" t="s">
        <v>68</v>
      </c>
      <c r="R786" t="s">
        <v>66</v>
      </c>
      <c r="S786" t="s">
        <v>66</v>
      </c>
      <c r="T786">
        <v>44357.630347222199</v>
      </c>
      <c r="U786">
        <v>44235</v>
      </c>
      <c r="V786">
        <v>44235</v>
      </c>
      <c r="W786">
        <v>44742</v>
      </c>
      <c r="X786">
        <v>1285606</v>
      </c>
      <c r="Y786" t="s">
        <v>3034</v>
      </c>
      <c r="Z786" t="s">
        <v>3034</v>
      </c>
      <c r="AA786">
        <v>3377</v>
      </c>
      <c r="AB786" t="s">
        <v>240</v>
      </c>
      <c r="AC786" t="s">
        <v>241</v>
      </c>
      <c r="AD786" t="s">
        <v>242</v>
      </c>
      <c r="AE786">
        <v>30459</v>
      </c>
      <c r="AF786" t="s">
        <v>102</v>
      </c>
      <c r="AG786" t="s">
        <v>74</v>
      </c>
      <c r="AH786" t="s">
        <v>102</v>
      </c>
      <c r="AI786" t="s">
        <v>3035</v>
      </c>
      <c r="AJ786" t="s">
        <v>74</v>
      </c>
      <c r="AK786" t="s">
        <v>76</v>
      </c>
    </row>
    <row r="787" spans="1:37">
      <c r="A787">
        <v>1</v>
      </c>
      <c r="B787" t="s">
        <v>57</v>
      </c>
      <c r="C787" t="s">
        <v>3036</v>
      </c>
      <c r="D787" t="s">
        <v>24</v>
      </c>
      <c r="E787" t="s">
        <v>78</v>
      </c>
      <c r="F787" t="s">
        <v>1149</v>
      </c>
      <c r="G787" t="s">
        <v>1150</v>
      </c>
      <c r="H787" t="s">
        <v>81</v>
      </c>
      <c r="I787" t="s">
        <v>63</v>
      </c>
      <c r="J787" t="s">
        <v>64</v>
      </c>
      <c r="K787" t="s">
        <v>65</v>
      </c>
      <c r="L787" t="s">
        <v>66</v>
      </c>
      <c r="M787" t="s">
        <v>66</v>
      </c>
      <c r="N787" t="s">
        <v>24</v>
      </c>
      <c r="P787" t="s">
        <v>67</v>
      </c>
      <c r="Q787" t="s">
        <v>68</v>
      </c>
      <c r="R787" t="s">
        <v>66</v>
      </c>
      <c r="S787" t="s">
        <v>66</v>
      </c>
      <c r="T787">
        <v>44256.446898148097</v>
      </c>
      <c r="U787">
        <v>44187</v>
      </c>
      <c r="V787">
        <v>44187</v>
      </c>
      <c r="W787">
        <v>44742</v>
      </c>
      <c r="X787">
        <v>859621</v>
      </c>
      <c r="Y787" t="s">
        <v>1151</v>
      </c>
      <c r="Z787" t="s">
        <v>1151</v>
      </c>
      <c r="AA787">
        <v>4807</v>
      </c>
      <c r="AB787" t="s">
        <v>1152</v>
      </c>
      <c r="AC787" t="s">
        <v>84</v>
      </c>
      <c r="AD787" t="s">
        <v>1153</v>
      </c>
      <c r="AE787">
        <v>25959</v>
      </c>
      <c r="AF787" t="s">
        <v>86</v>
      </c>
      <c r="AG787" t="s">
        <v>74</v>
      </c>
      <c r="AH787" t="s">
        <v>86</v>
      </c>
      <c r="AI787" t="s">
        <v>1154</v>
      </c>
      <c r="AJ787" t="s">
        <v>74</v>
      </c>
      <c r="AK787" t="s">
        <v>76</v>
      </c>
    </row>
    <row r="788" spans="1:37">
      <c r="A788">
        <v>1</v>
      </c>
      <c r="B788" t="s">
        <v>57</v>
      </c>
      <c r="C788" t="s">
        <v>3037</v>
      </c>
      <c r="D788" t="s">
        <v>24</v>
      </c>
      <c r="E788" t="s">
        <v>78</v>
      </c>
      <c r="F788" t="s">
        <v>3038</v>
      </c>
      <c r="G788" t="s">
        <v>3039</v>
      </c>
      <c r="H788" t="s">
        <v>81</v>
      </c>
      <c r="I788" t="s">
        <v>63</v>
      </c>
      <c r="J788" t="s">
        <v>64</v>
      </c>
      <c r="K788" t="s">
        <v>65</v>
      </c>
      <c r="L788" t="s">
        <v>66</v>
      </c>
      <c r="M788" t="s">
        <v>66</v>
      </c>
      <c r="N788" t="s">
        <v>24</v>
      </c>
      <c r="P788" t="s">
        <v>67</v>
      </c>
      <c r="Q788" t="s">
        <v>68</v>
      </c>
      <c r="R788" t="s">
        <v>66</v>
      </c>
      <c r="S788" t="s">
        <v>66</v>
      </c>
      <c r="T788">
        <v>44256.447118055599</v>
      </c>
      <c r="U788">
        <v>44187</v>
      </c>
      <c r="V788">
        <v>44187</v>
      </c>
      <c r="W788">
        <v>44742</v>
      </c>
      <c r="X788">
        <v>5181070</v>
      </c>
      <c r="Y788" t="s">
        <v>3040</v>
      </c>
      <c r="Z788" t="s">
        <v>3040</v>
      </c>
      <c r="AA788">
        <v>2216</v>
      </c>
      <c r="AB788" t="s">
        <v>3041</v>
      </c>
      <c r="AC788" t="s">
        <v>109</v>
      </c>
      <c r="AD788" t="s">
        <v>3042</v>
      </c>
      <c r="AE788">
        <v>16929</v>
      </c>
      <c r="AF788" t="s">
        <v>152</v>
      </c>
      <c r="AG788" t="s">
        <v>74</v>
      </c>
      <c r="AH788" t="s">
        <v>152</v>
      </c>
      <c r="AI788" t="s">
        <v>3043</v>
      </c>
      <c r="AJ788" t="s">
        <v>74</v>
      </c>
      <c r="AK788" t="s">
        <v>76</v>
      </c>
    </row>
    <row r="789" spans="1:37">
      <c r="A789">
        <v>1</v>
      </c>
      <c r="B789" t="s">
        <v>57</v>
      </c>
      <c r="C789" t="s">
        <v>3044</v>
      </c>
      <c r="D789" t="s">
        <v>24</v>
      </c>
      <c r="E789" t="s">
        <v>78</v>
      </c>
      <c r="F789" t="s">
        <v>295</v>
      </c>
      <c r="G789" t="s">
        <v>296</v>
      </c>
      <c r="H789" t="s">
        <v>81</v>
      </c>
      <c r="I789" t="s">
        <v>63</v>
      </c>
      <c r="J789" t="s">
        <v>64</v>
      </c>
      <c r="K789" t="s">
        <v>65</v>
      </c>
      <c r="L789" t="s">
        <v>66</v>
      </c>
      <c r="M789" t="s">
        <v>66</v>
      </c>
      <c r="N789" t="s">
        <v>24</v>
      </c>
      <c r="P789" t="s">
        <v>67</v>
      </c>
      <c r="Q789" t="s">
        <v>68</v>
      </c>
      <c r="R789" t="s">
        <v>66</v>
      </c>
      <c r="S789" t="s">
        <v>66</v>
      </c>
      <c r="T789">
        <v>44256.443449074097</v>
      </c>
      <c r="U789">
        <v>44231</v>
      </c>
      <c r="V789">
        <v>44231</v>
      </c>
      <c r="W789">
        <v>44742</v>
      </c>
      <c r="X789">
        <v>279590</v>
      </c>
      <c r="Y789" t="s">
        <v>297</v>
      </c>
      <c r="Z789" t="s">
        <v>297</v>
      </c>
      <c r="AA789">
        <v>6315</v>
      </c>
      <c r="AB789" t="s">
        <v>92</v>
      </c>
      <c r="AC789" t="s">
        <v>71</v>
      </c>
      <c r="AD789" t="s">
        <v>93</v>
      </c>
      <c r="AE789">
        <v>24885</v>
      </c>
      <c r="AF789" t="s">
        <v>73</v>
      </c>
      <c r="AG789" t="s">
        <v>74</v>
      </c>
      <c r="AH789" t="s">
        <v>73</v>
      </c>
      <c r="AI789" t="s">
        <v>298</v>
      </c>
      <c r="AJ789" t="s">
        <v>74</v>
      </c>
      <c r="AK789" t="s">
        <v>76</v>
      </c>
    </row>
    <row r="790" spans="1:37">
      <c r="A790">
        <v>1</v>
      </c>
      <c r="B790" t="s">
        <v>57</v>
      </c>
      <c r="C790" t="s">
        <v>3045</v>
      </c>
      <c r="D790" t="s">
        <v>24</v>
      </c>
      <c r="E790" t="s">
        <v>78</v>
      </c>
      <c r="F790" t="s">
        <v>3046</v>
      </c>
      <c r="G790" t="s">
        <v>3047</v>
      </c>
      <c r="H790" t="s">
        <v>81</v>
      </c>
      <c r="I790" t="s">
        <v>63</v>
      </c>
      <c r="J790" t="s">
        <v>64</v>
      </c>
      <c r="K790" t="s">
        <v>65</v>
      </c>
      <c r="L790" t="s">
        <v>66</v>
      </c>
      <c r="M790" t="s">
        <v>66</v>
      </c>
      <c r="N790" t="s">
        <v>24</v>
      </c>
      <c r="P790" t="s">
        <v>67</v>
      </c>
      <c r="Q790" t="s">
        <v>68</v>
      </c>
      <c r="R790" t="s">
        <v>66</v>
      </c>
      <c r="S790" t="s">
        <v>66</v>
      </c>
      <c r="T790">
        <v>44256.446597222202</v>
      </c>
      <c r="U790">
        <v>44186</v>
      </c>
      <c r="V790">
        <v>44186</v>
      </c>
      <c r="W790">
        <v>44742</v>
      </c>
      <c r="X790">
        <v>836698</v>
      </c>
      <c r="Y790" t="s">
        <v>3048</v>
      </c>
      <c r="Z790" t="s">
        <v>3048</v>
      </c>
      <c r="AA790">
        <v>7320</v>
      </c>
      <c r="AB790" t="s">
        <v>117</v>
      </c>
      <c r="AC790" t="s">
        <v>71</v>
      </c>
      <c r="AD790" t="s">
        <v>118</v>
      </c>
      <c r="AE790">
        <v>4329</v>
      </c>
      <c r="AF790" t="s">
        <v>119</v>
      </c>
      <c r="AG790" t="s">
        <v>74</v>
      </c>
      <c r="AH790" t="s">
        <v>119</v>
      </c>
      <c r="AI790" t="s">
        <v>3049</v>
      </c>
      <c r="AJ790" t="s">
        <v>74</v>
      </c>
      <c r="AK790" t="s">
        <v>76</v>
      </c>
    </row>
    <row r="791" spans="1:37">
      <c r="A791">
        <v>1</v>
      </c>
      <c r="B791" t="s">
        <v>57</v>
      </c>
      <c r="C791" t="s">
        <v>3050</v>
      </c>
      <c r="D791" t="s">
        <v>24</v>
      </c>
      <c r="E791" t="s">
        <v>78</v>
      </c>
      <c r="F791" t="s">
        <v>230</v>
      </c>
      <c r="G791" t="s">
        <v>231</v>
      </c>
      <c r="H791" t="s">
        <v>81</v>
      </c>
      <c r="I791" t="s">
        <v>63</v>
      </c>
      <c r="J791" t="s">
        <v>64</v>
      </c>
      <c r="K791" t="s">
        <v>65</v>
      </c>
      <c r="L791" t="s">
        <v>66</v>
      </c>
      <c r="M791" t="s">
        <v>66</v>
      </c>
      <c r="N791" t="s">
        <v>24</v>
      </c>
      <c r="P791" t="s">
        <v>67</v>
      </c>
      <c r="Q791" t="s">
        <v>68</v>
      </c>
      <c r="R791" t="s">
        <v>66</v>
      </c>
      <c r="S791" t="s">
        <v>66</v>
      </c>
      <c r="T791">
        <v>44273.380416666703</v>
      </c>
      <c r="U791">
        <v>44245</v>
      </c>
      <c r="V791">
        <v>44245</v>
      </c>
      <c r="W791">
        <v>44926</v>
      </c>
      <c r="X791">
        <v>3759537</v>
      </c>
      <c r="Y791" t="s">
        <v>232</v>
      </c>
      <c r="Z791" t="s">
        <v>232</v>
      </c>
      <c r="AA791">
        <v>2484</v>
      </c>
      <c r="AB791" t="s">
        <v>233</v>
      </c>
      <c r="AC791" t="s">
        <v>109</v>
      </c>
      <c r="AD791" t="s">
        <v>234</v>
      </c>
      <c r="AE791">
        <v>8182</v>
      </c>
      <c r="AF791" t="s">
        <v>152</v>
      </c>
      <c r="AG791" t="s">
        <v>74</v>
      </c>
      <c r="AH791" t="s">
        <v>152</v>
      </c>
      <c r="AI791" t="s">
        <v>235</v>
      </c>
      <c r="AJ791" t="s">
        <v>74</v>
      </c>
      <c r="AK791" t="s">
        <v>76</v>
      </c>
    </row>
    <row r="792" spans="1:37">
      <c r="A792">
        <v>1</v>
      </c>
      <c r="B792" t="s">
        <v>57</v>
      </c>
      <c r="C792" t="s">
        <v>3051</v>
      </c>
      <c r="D792" t="s">
        <v>24</v>
      </c>
      <c r="E792" t="s">
        <v>78</v>
      </c>
      <c r="F792" t="s">
        <v>2679</v>
      </c>
      <c r="G792" t="s">
        <v>2680</v>
      </c>
      <c r="H792" t="s">
        <v>81</v>
      </c>
      <c r="I792" t="s">
        <v>63</v>
      </c>
      <c r="J792" t="s">
        <v>64</v>
      </c>
      <c r="K792" t="s">
        <v>65</v>
      </c>
      <c r="L792" t="s">
        <v>66</v>
      </c>
      <c r="M792" t="s">
        <v>66</v>
      </c>
      <c r="N792" t="s">
        <v>24</v>
      </c>
      <c r="P792" t="s">
        <v>67</v>
      </c>
      <c r="Q792" t="s">
        <v>68</v>
      </c>
      <c r="R792" t="s">
        <v>66</v>
      </c>
      <c r="S792" t="s">
        <v>66</v>
      </c>
      <c r="T792">
        <v>44256.444745370398</v>
      </c>
      <c r="U792">
        <v>44204</v>
      </c>
      <c r="V792">
        <v>44204</v>
      </c>
      <c r="W792">
        <v>44742</v>
      </c>
      <c r="X792">
        <v>3269412</v>
      </c>
      <c r="Y792" t="s">
        <v>2681</v>
      </c>
      <c r="Z792" t="s">
        <v>2681</v>
      </c>
      <c r="AA792">
        <v>3500</v>
      </c>
      <c r="AB792" t="s">
        <v>240</v>
      </c>
      <c r="AC792" t="s">
        <v>241</v>
      </c>
      <c r="AD792" t="s">
        <v>242</v>
      </c>
      <c r="AE792">
        <v>30459</v>
      </c>
      <c r="AF792" t="s">
        <v>102</v>
      </c>
      <c r="AG792" t="s">
        <v>74</v>
      </c>
      <c r="AH792" t="s">
        <v>102</v>
      </c>
      <c r="AI792" t="s">
        <v>2682</v>
      </c>
      <c r="AJ792" t="s">
        <v>74</v>
      </c>
      <c r="AK792" t="s">
        <v>76</v>
      </c>
    </row>
    <row r="793" spans="1:37">
      <c r="A793">
        <v>1</v>
      </c>
      <c r="B793" t="s">
        <v>57</v>
      </c>
      <c r="C793" t="s">
        <v>3052</v>
      </c>
      <c r="D793" t="s">
        <v>24</v>
      </c>
      <c r="E793" t="s">
        <v>59</v>
      </c>
      <c r="F793" t="s">
        <v>3001</v>
      </c>
      <c r="G793" t="s">
        <v>3002</v>
      </c>
      <c r="H793" t="s">
        <v>62</v>
      </c>
      <c r="I793" t="s">
        <v>63</v>
      </c>
      <c r="J793" t="s">
        <v>64</v>
      </c>
      <c r="K793" t="s">
        <v>65</v>
      </c>
      <c r="L793" t="s">
        <v>66</v>
      </c>
      <c r="M793" t="s">
        <v>66</v>
      </c>
      <c r="N793" t="s">
        <v>24</v>
      </c>
      <c r="P793" t="s">
        <v>67</v>
      </c>
      <c r="Q793" t="s">
        <v>68</v>
      </c>
      <c r="R793" t="s">
        <v>66</v>
      </c>
      <c r="S793" t="s">
        <v>66</v>
      </c>
      <c r="T793">
        <v>44553.862650463001</v>
      </c>
      <c r="U793">
        <v>44541</v>
      </c>
      <c r="V793">
        <v>44541</v>
      </c>
      <c r="W793">
        <v>45107</v>
      </c>
      <c r="X793">
        <v>2399806</v>
      </c>
      <c r="Y793" t="s">
        <v>3003</v>
      </c>
      <c r="Z793" t="s">
        <v>3003</v>
      </c>
      <c r="AA793">
        <v>2840</v>
      </c>
      <c r="AB793" t="s">
        <v>345</v>
      </c>
      <c r="AC793" t="s">
        <v>241</v>
      </c>
      <c r="AD793" t="s">
        <v>346</v>
      </c>
      <c r="AE793">
        <v>31766</v>
      </c>
      <c r="AF793" t="s">
        <v>152</v>
      </c>
      <c r="AG793" t="s">
        <v>74</v>
      </c>
      <c r="AH793" t="s">
        <v>152</v>
      </c>
      <c r="AI793" t="s">
        <v>3004</v>
      </c>
      <c r="AJ793" t="s">
        <v>74</v>
      </c>
      <c r="AK793" t="s">
        <v>76</v>
      </c>
    </row>
    <row r="794" spans="1:37">
      <c r="A794">
        <v>1</v>
      </c>
      <c r="B794" t="s">
        <v>57</v>
      </c>
      <c r="C794" t="s">
        <v>3053</v>
      </c>
      <c r="D794" t="s">
        <v>24</v>
      </c>
      <c r="E794" t="s">
        <v>78</v>
      </c>
      <c r="F794" t="s">
        <v>3054</v>
      </c>
      <c r="G794" t="s">
        <v>3055</v>
      </c>
      <c r="H794" t="s">
        <v>81</v>
      </c>
      <c r="I794" t="s">
        <v>63</v>
      </c>
      <c r="J794" t="s">
        <v>64</v>
      </c>
      <c r="K794" t="s">
        <v>65</v>
      </c>
      <c r="L794" t="s">
        <v>66</v>
      </c>
      <c r="M794" t="s">
        <v>66</v>
      </c>
      <c r="N794" t="s">
        <v>24</v>
      </c>
      <c r="P794" t="s">
        <v>67</v>
      </c>
      <c r="Q794" t="s">
        <v>68</v>
      </c>
      <c r="R794" t="s">
        <v>66</v>
      </c>
      <c r="S794" t="s">
        <v>66</v>
      </c>
      <c r="T794">
        <v>44256.444293981498</v>
      </c>
      <c r="U794">
        <v>44207</v>
      </c>
      <c r="V794">
        <v>44207</v>
      </c>
      <c r="W794">
        <v>44742</v>
      </c>
      <c r="X794">
        <v>2303130</v>
      </c>
      <c r="Y794" t="s">
        <v>3056</v>
      </c>
      <c r="Z794" t="s">
        <v>3056</v>
      </c>
      <c r="AA794">
        <v>2529</v>
      </c>
      <c r="AB794" t="s">
        <v>3057</v>
      </c>
      <c r="AC794" t="s">
        <v>109</v>
      </c>
      <c r="AD794" t="s">
        <v>3058</v>
      </c>
      <c r="AE794">
        <v>22411</v>
      </c>
      <c r="AF794" t="s">
        <v>152</v>
      </c>
      <c r="AG794" t="s">
        <v>74</v>
      </c>
      <c r="AH794" t="s">
        <v>152</v>
      </c>
      <c r="AI794" t="s">
        <v>3059</v>
      </c>
      <c r="AJ794" t="s">
        <v>74</v>
      </c>
      <c r="AK794" t="s">
        <v>76</v>
      </c>
    </row>
    <row r="795" spans="1:37">
      <c r="A795">
        <v>1</v>
      </c>
      <c r="B795" t="s">
        <v>57</v>
      </c>
      <c r="C795" t="s">
        <v>3060</v>
      </c>
      <c r="D795" t="s">
        <v>24</v>
      </c>
      <c r="E795" t="s">
        <v>59</v>
      </c>
      <c r="F795" t="s">
        <v>2066</v>
      </c>
      <c r="G795" t="s">
        <v>2067</v>
      </c>
      <c r="H795" t="s">
        <v>62</v>
      </c>
      <c r="I795" t="s">
        <v>63</v>
      </c>
      <c r="J795" t="s">
        <v>64</v>
      </c>
      <c r="K795" t="s">
        <v>65</v>
      </c>
      <c r="L795" t="s">
        <v>66</v>
      </c>
      <c r="M795" t="s">
        <v>66</v>
      </c>
      <c r="N795" t="s">
        <v>24</v>
      </c>
      <c r="P795" t="s">
        <v>67</v>
      </c>
      <c r="Q795" t="s">
        <v>68</v>
      </c>
      <c r="R795" t="s">
        <v>66</v>
      </c>
      <c r="S795" t="s">
        <v>66</v>
      </c>
      <c r="T795">
        <v>44518.834236111099</v>
      </c>
      <c r="U795">
        <v>44512</v>
      </c>
      <c r="V795">
        <v>44512</v>
      </c>
      <c r="W795">
        <v>45107</v>
      </c>
      <c r="X795">
        <v>1423688</v>
      </c>
      <c r="Y795" t="s">
        <v>2068</v>
      </c>
      <c r="Z795" t="s">
        <v>2068</v>
      </c>
      <c r="AA795">
        <v>820</v>
      </c>
      <c r="AB795" t="s">
        <v>108</v>
      </c>
      <c r="AC795" t="s">
        <v>109</v>
      </c>
      <c r="AD795" t="s">
        <v>110</v>
      </c>
      <c r="AE795">
        <v>5292</v>
      </c>
      <c r="AF795" t="s">
        <v>111</v>
      </c>
      <c r="AG795" t="s">
        <v>74</v>
      </c>
      <c r="AH795" t="s">
        <v>111</v>
      </c>
      <c r="AI795" t="s">
        <v>2069</v>
      </c>
      <c r="AJ795" t="s">
        <v>74</v>
      </c>
      <c r="AK795" t="s">
        <v>76</v>
      </c>
    </row>
    <row r="796" spans="1:37">
      <c r="A796">
        <v>1</v>
      </c>
      <c r="B796" t="s">
        <v>57</v>
      </c>
      <c r="C796" t="s">
        <v>3061</v>
      </c>
      <c r="D796" t="s">
        <v>24</v>
      </c>
      <c r="E796" t="s">
        <v>59</v>
      </c>
      <c r="F796" t="s">
        <v>1504</v>
      </c>
      <c r="G796" t="s">
        <v>1505</v>
      </c>
      <c r="H796" t="s">
        <v>62</v>
      </c>
      <c r="I796" t="s">
        <v>63</v>
      </c>
      <c r="J796" t="s">
        <v>64</v>
      </c>
      <c r="K796" t="s">
        <v>65</v>
      </c>
      <c r="L796" t="s">
        <v>66</v>
      </c>
      <c r="M796" t="s">
        <v>66</v>
      </c>
      <c r="N796" t="s">
        <v>24</v>
      </c>
      <c r="P796" t="s">
        <v>67</v>
      </c>
      <c r="Q796" t="s">
        <v>68</v>
      </c>
      <c r="R796" t="s">
        <v>66</v>
      </c>
      <c r="S796" t="s">
        <v>66</v>
      </c>
      <c r="T796">
        <v>44518.8331944444</v>
      </c>
      <c r="U796">
        <v>44497</v>
      </c>
      <c r="V796">
        <v>44497</v>
      </c>
      <c r="W796">
        <v>45107</v>
      </c>
      <c r="X796">
        <v>2667310</v>
      </c>
      <c r="Y796" t="s">
        <v>1506</v>
      </c>
      <c r="Z796" t="s">
        <v>1506</v>
      </c>
      <c r="AA796">
        <v>3331</v>
      </c>
      <c r="AB796" t="s">
        <v>1281</v>
      </c>
      <c r="AC796" t="s">
        <v>109</v>
      </c>
      <c r="AD796" t="s">
        <v>1282</v>
      </c>
      <c r="AE796">
        <v>2170</v>
      </c>
      <c r="AF796" t="s">
        <v>102</v>
      </c>
      <c r="AG796" t="s">
        <v>74</v>
      </c>
      <c r="AH796" t="s">
        <v>102</v>
      </c>
      <c r="AI796" t="s">
        <v>1507</v>
      </c>
      <c r="AJ796" t="s">
        <v>74</v>
      </c>
      <c r="AK796" t="s">
        <v>76</v>
      </c>
    </row>
    <row r="797" spans="1:37">
      <c r="A797">
        <v>1</v>
      </c>
      <c r="B797" t="s">
        <v>57</v>
      </c>
      <c r="C797" t="s">
        <v>3062</v>
      </c>
      <c r="D797" t="s">
        <v>24</v>
      </c>
      <c r="E797" t="s">
        <v>78</v>
      </c>
      <c r="F797" t="s">
        <v>3063</v>
      </c>
      <c r="G797" t="s">
        <v>940</v>
      </c>
      <c r="H797" t="s">
        <v>81</v>
      </c>
      <c r="I797" t="s">
        <v>63</v>
      </c>
      <c r="J797" t="s">
        <v>64</v>
      </c>
      <c r="K797" t="s">
        <v>65</v>
      </c>
      <c r="L797" t="s">
        <v>66</v>
      </c>
      <c r="M797" t="s">
        <v>66</v>
      </c>
      <c r="N797" t="s">
        <v>24</v>
      </c>
      <c r="P797" t="s">
        <v>67</v>
      </c>
      <c r="Q797" t="s">
        <v>68</v>
      </c>
      <c r="R797" t="s">
        <v>66</v>
      </c>
      <c r="S797" t="s">
        <v>66</v>
      </c>
      <c r="T797">
        <v>44357.630335648202</v>
      </c>
      <c r="U797">
        <v>44238</v>
      </c>
      <c r="V797">
        <v>44238</v>
      </c>
      <c r="W797">
        <v>44742</v>
      </c>
      <c r="X797">
        <v>1208146</v>
      </c>
      <c r="Y797" t="s">
        <v>941</v>
      </c>
      <c r="Z797" t="s">
        <v>941</v>
      </c>
      <c r="AA797">
        <v>3280</v>
      </c>
      <c r="AB797" t="s">
        <v>352</v>
      </c>
      <c r="AC797" t="s">
        <v>71</v>
      </c>
      <c r="AD797" t="s">
        <v>353</v>
      </c>
      <c r="AE797">
        <v>21577</v>
      </c>
      <c r="AF797" t="s">
        <v>102</v>
      </c>
      <c r="AG797" t="s">
        <v>74</v>
      </c>
      <c r="AH797" t="s">
        <v>102</v>
      </c>
      <c r="AI797" t="s">
        <v>942</v>
      </c>
      <c r="AJ797" t="s">
        <v>74</v>
      </c>
      <c r="AK797" t="s">
        <v>76</v>
      </c>
    </row>
    <row r="798" spans="1:37">
      <c r="A798">
        <v>1</v>
      </c>
      <c r="B798" t="s">
        <v>57</v>
      </c>
      <c r="C798" t="s">
        <v>3064</v>
      </c>
      <c r="D798" t="s">
        <v>24</v>
      </c>
      <c r="E798" t="s">
        <v>78</v>
      </c>
      <c r="F798" t="s">
        <v>1464</v>
      </c>
      <c r="G798" t="s">
        <v>1465</v>
      </c>
      <c r="H798" t="s">
        <v>81</v>
      </c>
      <c r="I798" t="s">
        <v>63</v>
      </c>
      <c r="J798" t="s">
        <v>64</v>
      </c>
      <c r="K798" t="s">
        <v>65</v>
      </c>
      <c r="L798" t="s">
        <v>66</v>
      </c>
      <c r="M798" t="s">
        <v>66</v>
      </c>
      <c r="N798" t="s">
        <v>24</v>
      </c>
      <c r="P798" t="s">
        <v>67</v>
      </c>
      <c r="Q798" t="s">
        <v>68</v>
      </c>
      <c r="R798" t="s">
        <v>66</v>
      </c>
      <c r="S798" t="s">
        <v>66</v>
      </c>
      <c r="T798">
        <v>44256.445393518501</v>
      </c>
      <c r="U798">
        <v>44182</v>
      </c>
      <c r="V798">
        <v>44182</v>
      </c>
      <c r="W798">
        <v>44742</v>
      </c>
      <c r="X798">
        <v>2286507</v>
      </c>
      <c r="Y798" t="s">
        <v>1466</v>
      </c>
      <c r="Z798" t="s">
        <v>1466</v>
      </c>
      <c r="AA798">
        <v>4570</v>
      </c>
      <c r="AB798" t="s">
        <v>561</v>
      </c>
      <c r="AC798" t="s">
        <v>84</v>
      </c>
      <c r="AD798" t="s">
        <v>562</v>
      </c>
      <c r="AE798">
        <v>24686</v>
      </c>
      <c r="AF798" t="s">
        <v>86</v>
      </c>
      <c r="AG798" t="s">
        <v>74</v>
      </c>
      <c r="AH798" t="s">
        <v>86</v>
      </c>
      <c r="AI798" t="s">
        <v>1467</v>
      </c>
      <c r="AJ798" t="s">
        <v>74</v>
      </c>
      <c r="AK798" t="s">
        <v>76</v>
      </c>
    </row>
    <row r="799" spans="1:37">
      <c r="A799">
        <v>1</v>
      </c>
      <c r="B799" t="s">
        <v>57</v>
      </c>
      <c r="C799" t="s">
        <v>3065</v>
      </c>
      <c r="D799" t="s">
        <v>24</v>
      </c>
      <c r="E799" t="s">
        <v>78</v>
      </c>
      <c r="F799" t="s">
        <v>649</v>
      </c>
      <c r="G799" t="s">
        <v>650</v>
      </c>
      <c r="H799" t="s">
        <v>81</v>
      </c>
      <c r="I799" t="s">
        <v>63</v>
      </c>
      <c r="J799" t="s">
        <v>64</v>
      </c>
      <c r="K799" t="s">
        <v>65</v>
      </c>
      <c r="L799" t="s">
        <v>66</v>
      </c>
      <c r="M799" t="s">
        <v>66</v>
      </c>
      <c r="N799" t="s">
        <v>24</v>
      </c>
      <c r="P799" t="s">
        <v>67</v>
      </c>
      <c r="Q799" t="s">
        <v>68</v>
      </c>
      <c r="R799" t="s">
        <v>66</v>
      </c>
      <c r="S799" t="s">
        <v>66</v>
      </c>
      <c r="T799">
        <v>44256.443726851903</v>
      </c>
      <c r="U799">
        <v>44183</v>
      </c>
      <c r="V799">
        <v>44183</v>
      </c>
      <c r="W799">
        <v>44742</v>
      </c>
      <c r="X799">
        <v>378633</v>
      </c>
      <c r="Y799" t="s">
        <v>651</v>
      </c>
      <c r="Z799" t="s">
        <v>651</v>
      </c>
      <c r="AA799">
        <v>6436</v>
      </c>
      <c r="AB799" t="s">
        <v>92</v>
      </c>
      <c r="AC799" t="s">
        <v>71</v>
      </c>
      <c r="AD799" t="s">
        <v>93</v>
      </c>
      <c r="AE799">
        <v>24885</v>
      </c>
      <c r="AF799" t="s">
        <v>73</v>
      </c>
      <c r="AG799" t="s">
        <v>74</v>
      </c>
      <c r="AH799" t="s">
        <v>73</v>
      </c>
      <c r="AI799" t="s">
        <v>652</v>
      </c>
      <c r="AJ799" t="s">
        <v>74</v>
      </c>
      <c r="AK799" t="s">
        <v>76</v>
      </c>
    </row>
    <row r="800" spans="1:37">
      <c r="A800">
        <v>1</v>
      </c>
      <c r="B800" t="s">
        <v>57</v>
      </c>
      <c r="C800" t="s">
        <v>3066</v>
      </c>
      <c r="D800" t="s">
        <v>24</v>
      </c>
      <c r="E800" t="s">
        <v>78</v>
      </c>
      <c r="F800" t="s">
        <v>3067</v>
      </c>
      <c r="G800" t="s">
        <v>3068</v>
      </c>
      <c r="H800" t="s">
        <v>81</v>
      </c>
      <c r="I800" t="s">
        <v>63</v>
      </c>
      <c r="J800" t="s">
        <v>64</v>
      </c>
      <c r="K800" t="s">
        <v>65</v>
      </c>
      <c r="L800" t="s">
        <v>66</v>
      </c>
      <c r="M800" t="s">
        <v>66</v>
      </c>
      <c r="N800" t="s">
        <v>24</v>
      </c>
      <c r="P800" t="s">
        <v>67</v>
      </c>
      <c r="Q800" t="s">
        <v>68</v>
      </c>
      <c r="R800" t="s">
        <v>66</v>
      </c>
      <c r="S800" t="s">
        <v>66</v>
      </c>
      <c r="T800">
        <v>44256.445057870398</v>
      </c>
      <c r="U800">
        <v>44182</v>
      </c>
      <c r="V800">
        <v>44182</v>
      </c>
      <c r="W800">
        <v>44742</v>
      </c>
      <c r="X800">
        <v>1578698</v>
      </c>
      <c r="Y800" t="s">
        <v>3069</v>
      </c>
      <c r="Z800" t="s">
        <v>3069</v>
      </c>
      <c r="AA800">
        <v>2877</v>
      </c>
      <c r="AB800" t="s">
        <v>345</v>
      </c>
      <c r="AC800" t="s">
        <v>241</v>
      </c>
      <c r="AD800" t="s">
        <v>346</v>
      </c>
      <c r="AE800">
        <v>31766</v>
      </c>
      <c r="AF800" t="s">
        <v>152</v>
      </c>
      <c r="AG800" t="s">
        <v>74</v>
      </c>
      <c r="AH800" t="s">
        <v>152</v>
      </c>
      <c r="AI800" t="s">
        <v>3070</v>
      </c>
      <c r="AJ800" t="s">
        <v>74</v>
      </c>
      <c r="AK800" t="s">
        <v>76</v>
      </c>
    </row>
    <row r="801" spans="1:37">
      <c r="A801">
        <v>1</v>
      </c>
      <c r="B801" t="s">
        <v>57</v>
      </c>
      <c r="C801" t="s">
        <v>3071</v>
      </c>
      <c r="D801" t="s">
        <v>24</v>
      </c>
      <c r="E801" t="s">
        <v>78</v>
      </c>
      <c r="F801" t="s">
        <v>2110</v>
      </c>
      <c r="G801" t="s">
        <v>2111</v>
      </c>
      <c r="H801" t="s">
        <v>81</v>
      </c>
      <c r="I801" t="s">
        <v>63</v>
      </c>
      <c r="J801" t="s">
        <v>64</v>
      </c>
      <c r="K801" t="s">
        <v>65</v>
      </c>
      <c r="L801" t="s">
        <v>66</v>
      </c>
      <c r="M801" t="s">
        <v>66</v>
      </c>
      <c r="N801" t="s">
        <v>24</v>
      </c>
      <c r="P801" t="s">
        <v>67</v>
      </c>
      <c r="Q801" t="s">
        <v>68</v>
      </c>
      <c r="R801" t="s">
        <v>66</v>
      </c>
      <c r="S801" t="s">
        <v>66</v>
      </c>
      <c r="T801">
        <v>44256.446921296301</v>
      </c>
      <c r="U801">
        <v>44183</v>
      </c>
      <c r="V801">
        <v>44183</v>
      </c>
      <c r="W801">
        <v>44742</v>
      </c>
      <c r="X801">
        <v>666521</v>
      </c>
      <c r="Y801" t="s">
        <v>2112</v>
      </c>
      <c r="Z801" t="s">
        <v>2112</v>
      </c>
      <c r="AA801">
        <v>2880</v>
      </c>
      <c r="AB801" t="s">
        <v>345</v>
      </c>
      <c r="AC801" t="s">
        <v>241</v>
      </c>
      <c r="AD801" t="s">
        <v>346</v>
      </c>
      <c r="AE801">
        <v>31766</v>
      </c>
      <c r="AF801" t="s">
        <v>152</v>
      </c>
      <c r="AG801" t="s">
        <v>74</v>
      </c>
      <c r="AH801" t="s">
        <v>152</v>
      </c>
      <c r="AI801" t="s">
        <v>2113</v>
      </c>
      <c r="AJ801" t="s">
        <v>74</v>
      </c>
      <c r="AK801" t="s">
        <v>76</v>
      </c>
    </row>
    <row r="802" spans="1:37">
      <c r="A802">
        <v>1</v>
      </c>
      <c r="B802" t="s">
        <v>57</v>
      </c>
      <c r="C802" t="s">
        <v>3072</v>
      </c>
      <c r="D802" t="s">
        <v>24</v>
      </c>
      <c r="E802" t="s">
        <v>78</v>
      </c>
      <c r="F802" t="s">
        <v>3073</v>
      </c>
      <c r="G802" t="s">
        <v>3074</v>
      </c>
      <c r="H802" t="s">
        <v>81</v>
      </c>
      <c r="I802" t="s">
        <v>63</v>
      </c>
      <c r="J802" t="s">
        <v>64</v>
      </c>
      <c r="K802" t="s">
        <v>65</v>
      </c>
      <c r="L802" t="s">
        <v>66</v>
      </c>
      <c r="M802" t="s">
        <v>66</v>
      </c>
      <c r="N802" t="s">
        <v>24</v>
      </c>
      <c r="P802" t="s">
        <v>67</v>
      </c>
      <c r="Q802" t="s">
        <v>68</v>
      </c>
      <c r="R802" t="s">
        <v>66</v>
      </c>
      <c r="S802" t="s">
        <v>66</v>
      </c>
      <c r="T802">
        <v>44308.3883333333</v>
      </c>
      <c r="U802">
        <v>44285</v>
      </c>
      <c r="V802">
        <v>44285</v>
      </c>
      <c r="W802">
        <v>44926</v>
      </c>
      <c r="X802">
        <v>253452</v>
      </c>
      <c r="Y802" t="s">
        <v>3075</v>
      </c>
      <c r="Z802" t="s">
        <v>3075</v>
      </c>
      <c r="AA802">
        <v>5522</v>
      </c>
      <c r="AB802" t="s">
        <v>286</v>
      </c>
      <c r="AC802" t="s">
        <v>71</v>
      </c>
      <c r="AD802" t="s">
        <v>287</v>
      </c>
      <c r="AE802">
        <v>27561</v>
      </c>
      <c r="AF802" t="s">
        <v>160</v>
      </c>
      <c r="AG802" t="s">
        <v>74</v>
      </c>
      <c r="AH802" t="s">
        <v>160</v>
      </c>
      <c r="AI802" t="s">
        <v>3076</v>
      </c>
      <c r="AJ802" t="s">
        <v>74</v>
      </c>
      <c r="AK802" t="s">
        <v>76</v>
      </c>
    </row>
    <row r="803" spans="1:37">
      <c r="A803">
        <v>1</v>
      </c>
      <c r="B803" t="s">
        <v>57</v>
      </c>
      <c r="C803" t="s">
        <v>3077</v>
      </c>
      <c r="D803" t="s">
        <v>24</v>
      </c>
      <c r="E803" t="s">
        <v>59</v>
      </c>
      <c r="F803" t="s">
        <v>479</v>
      </c>
      <c r="G803" t="s">
        <v>480</v>
      </c>
      <c r="H803" t="s">
        <v>62</v>
      </c>
      <c r="I803" t="s">
        <v>63</v>
      </c>
      <c r="J803" t="s">
        <v>64</v>
      </c>
      <c r="K803" t="s">
        <v>65</v>
      </c>
      <c r="L803" t="s">
        <v>66</v>
      </c>
      <c r="M803" t="s">
        <v>66</v>
      </c>
      <c r="N803" t="s">
        <v>24</v>
      </c>
      <c r="P803" t="s">
        <v>67</v>
      </c>
      <c r="Q803" t="s">
        <v>68</v>
      </c>
      <c r="R803" t="s">
        <v>66</v>
      </c>
      <c r="S803" t="s">
        <v>66</v>
      </c>
      <c r="T803">
        <v>44518.833761574097</v>
      </c>
      <c r="U803">
        <v>44510</v>
      </c>
      <c r="V803">
        <v>44510</v>
      </c>
      <c r="W803">
        <v>45107</v>
      </c>
      <c r="X803">
        <v>490738</v>
      </c>
      <c r="Y803" t="s">
        <v>481</v>
      </c>
      <c r="Z803" t="s">
        <v>481</v>
      </c>
      <c r="AA803">
        <v>5203</v>
      </c>
      <c r="AB803" t="s">
        <v>253</v>
      </c>
      <c r="AC803" t="s">
        <v>254</v>
      </c>
      <c r="AD803" t="s">
        <v>255</v>
      </c>
      <c r="AE803">
        <v>11572</v>
      </c>
      <c r="AF803" t="s">
        <v>160</v>
      </c>
      <c r="AG803" t="s">
        <v>74</v>
      </c>
      <c r="AH803" t="s">
        <v>160</v>
      </c>
      <c r="AI803" t="s">
        <v>482</v>
      </c>
      <c r="AJ803" t="s">
        <v>74</v>
      </c>
      <c r="AK803" t="s">
        <v>76</v>
      </c>
    </row>
    <row r="804" spans="1:37">
      <c r="A804">
        <v>1</v>
      </c>
      <c r="B804" t="s">
        <v>57</v>
      </c>
      <c r="C804" t="s">
        <v>3078</v>
      </c>
      <c r="D804" t="s">
        <v>24</v>
      </c>
      <c r="E804" t="s">
        <v>78</v>
      </c>
      <c r="F804" t="s">
        <v>2479</v>
      </c>
      <c r="G804" t="s">
        <v>3079</v>
      </c>
      <c r="H804" t="s">
        <v>81</v>
      </c>
      <c r="I804" t="s">
        <v>63</v>
      </c>
      <c r="J804" t="s">
        <v>64</v>
      </c>
      <c r="K804" t="s">
        <v>65</v>
      </c>
      <c r="L804" t="s">
        <v>66</v>
      </c>
      <c r="M804" t="s">
        <v>66</v>
      </c>
      <c r="N804" t="s">
        <v>24</v>
      </c>
      <c r="P804" t="s">
        <v>67</v>
      </c>
      <c r="Q804" t="s">
        <v>68</v>
      </c>
      <c r="R804" t="s">
        <v>66</v>
      </c>
      <c r="S804" t="s">
        <v>66</v>
      </c>
      <c r="T804">
        <v>44256.444745370398</v>
      </c>
      <c r="U804">
        <v>44202</v>
      </c>
      <c r="V804">
        <v>44202</v>
      </c>
      <c r="W804">
        <v>44742</v>
      </c>
      <c r="X804">
        <v>2483229</v>
      </c>
      <c r="Y804" t="s">
        <v>2480</v>
      </c>
      <c r="Z804" t="s">
        <v>2480</v>
      </c>
      <c r="AA804">
        <v>3644</v>
      </c>
      <c r="AB804" t="s">
        <v>453</v>
      </c>
      <c r="AC804" t="s">
        <v>71</v>
      </c>
      <c r="AD804" t="s">
        <v>454</v>
      </c>
      <c r="AE804">
        <v>21271</v>
      </c>
      <c r="AF804" t="s">
        <v>102</v>
      </c>
      <c r="AG804" t="s">
        <v>74</v>
      </c>
      <c r="AH804" t="s">
        <v>102</v>
      </c>
      <c r="AI804">
        <v>3644</v>
      </c>
      <c r="AJ804" t="s">
        <v>74</v>
      </c>
      <c r="AK804" t="s">
        <v>76</v>
      </c>
    </row>
    <row r="805" spans="1:37">
      <c r="A805">
        <v>1</v>
      </c>
      <c r="B805" t="s">
        <v>57</v>
      </c>
      <c r="C805" t="s">
        <v>3080</v>
      </c>
      <c r="D805" t="s">
        <v>24</v>
      </c>
      <c r="E805" t="s">
        <v>78</v>
      </c>
      <c r="F805" t="s">
        <v>3081</v>
      </c>
      <c r="G805" t="s">
        <v>3082</v>
      </c>
      <c r="H805" t="s">
        <v>81</v>
      </c>
      <c r="I805" t="s">
        <v>63</v>
      </c>
      <c r="J805" t="s">
        <v>64</v>
      </c>
      <c r="K805" t="s">
        <v>65</v>
      </c>
      <c r="L805" t="s">
        <v>66</v>
      </c>
      <c r="M805" t="s">
        <v>66</v>
      </c>
      <c r="N805" t="s">
        <v>24</v>
      </c>
      <c r="P805" t="s">
        <v>67</v>
      </c>
      <c r="Q805" t="s">
        <v>68</v>
      </c>
      <c r="R805" t="s">
        <v>66</v>
      </c>
      <c r="S805" t="s">
        <v>66</v>
      </c>
      <c r="T805">
        <v>44256.443344907399</v>
      </c>
      <c r="U805">
        <v>44188</v>
      </c>
      <c r="V805">
        <v>44188</v>
      </c>
      <c r="W805">
        <v>44742</v>
      </c>
      <c r="X805">
        <v>668351</v>
      </c>
      <c r="Y805" t="s">
        <v>3083</v>
      </c>
      <c r="Z805" t="s">
        <v>3083</v>
      </c>
      <c r="AA805">
        <v>7172</v>
      </c>
      <c r="AB805" t="s">
        <v>512</v>
      </c>
      <c r="AC805" t="s">
        <v>109</v>
      </c>
      <c r="AD805" t="s">
        <v>513</v>
      </c>
      <c r="AE805">
        <v>7418</v>
      </c>
      <c r="AF805" t="s">
        <v>119</v>
      </c>
      <c r="AG805" t="s">
        <v>74</v>
      </c>
      <c r="AH805" t="s">
        <v>119</v>
      </c>
      <c r="AI805" t="s">
        <v>3084</v>
      </c>
      <c r="AJ805" t="s">
        <v>74</v>
      </c>
      <c r="AK805" t="s">
        <v>76</v>
      </c>
    </row>
    <row r="806" spans="1:37">
      <c r="A806">
        <v>1</v>
      </c>
      <c r="B806" t="s">
        <v>57</v>
      </c>
      <c r="C806" t="s">
        <v>3085</v>
      </c>
      <c r="D806" t="s">
        <v>24</v>
      </c>
      <c r="E806" t="s">
        <v>78</v>
      </c>
      <c r="F806" t="s">
        <v>3086</v>
      </c>
      <c r="G806" t="s">
        <v>3087</v>
      </c>
      <c r="H806" t="s">
        <v>81</v>
      </c>
      <c r="I806" t="s">
        <v>63</v>
      </c>
      <c r="J806" t="s">
        <v>64</v>
      </c>
      <c r="K806" t="s">
        <v>65</v>
      </c>
      <c r="L806" t="s">
        <v>66</v>
      </c>
      <c r="M806" t="s">
        <v>66</v>
      </c>
      <c r="N806" t="s">
        <v>24</v>
      </c>
      <c r="P806" t="s">
        <v>67</v>
      </c>
      <c r="Q806" t="s">
        <v>68</v>
      </c>
      <c r="R806" t="s">
        <v>66</v>
      </c>
      <c r="S806" t="s">
        <v>66</v>
      </c>
      <c r="T806">
        <v>44369.714768518497</v>
      </c>
      <c r="U806">
        <v>44369</v>
      </c>
      <c r="V806">
        <v>44369</v>
      </c>
      <c r="W806">
        <v>44742</v>
      </c>
      <c r="X806">
        <v>588001</v>
      </c>
      <c r="Y806" t="s">
        <v>3088</v>
      </c>
      <c r="Z806" t="s">
        <v>3088</v>
      </c>
      <c r="AA806">
        <v>4472</v>
      </c>
      <c r="AB806" t="s">
        <v>190</v>
      </c>
      <c r="AC806" t="s">
        <v>84</v>
      </c>
      <c r="AD806" t="s">
        <v>191</v>
      </c>
      <c r="AE806">
        <v>41718</v>
      </c>
      <c r="AF806" t="s">
        <v>86</v>
      </c>
      <c r="AG806" t="s">
        <v>74</v>
      </c>
      <c r="AH806" t="s">
        <v>86</v>
      </c>
      <c r="AI806" t="s">
        <v>3089</v>
      </c>
      <c r="AJ806" t="s">
        <v>74</v>
      </c>
      <c r="AK806" t="s">
        <v>76</v>
      </c>
    </row>
    <row r="807" spans="1:37">
      <c r="A807">
        <v>1</v>
      </c>
      <c r="B807" t="s">
        <v>57</v>
      </c>
      <c r="C807" t="s">
        <v>3090</v>
      </c>
      <c r="D807" t="s">
        <v>24</v>
      </c>
      <c r="E807" t="s">
        <v>78</v>
      </c>
      <c r="F807" t="s">
        <v>3091</v>
      </c>
      <c r="G807" t="s">
        <v>3092</v>
      </c>
      <c r="H807" t="s">
        <v>81</v>
      </c>
      <c r="I807" t="s">
        <v>63</v>
      </c>
      <c r="J807" t="s">
        <v>64</v>
      </c>
      <c r="K807" t="s">
        <v>65</v>
      </c>
      <c r="L807" t="s">
        <v>66</v>
      </c>
      <c r="M807" t="s">
        <v>66</v>
      </c>
      <c r="N807" t="s">
        <v>24</v>
      </c>
      <c r="P807" t="s">
        <v>67</v>
      </c>
      <c r="Q807" t="s">
        <v>68</v>
      </c>
      <c r="R807" t="s">
        <v>66</v>
      </c>
      <c r="S807" t="s">
        <v>66</v>
      </c>
      <c r="T807">
        <v>44256.444687499999</v>
      </c>
      <c r="U807">
        <v>44188</v>
      </c>
      <c r="V807">
        <v>44188</v>
      </c>
      <c r="W807">
        <v>44742</v>
      </c>
      <c r="X807">
        <v>5289086</v>
      </c>
      <c r="Y807" t="s">
        <v>3093</v>
      </c>
      <c r="Z807" t="s">
        <v>3093</v>
      </c>
      <c r="AA807">
        <v>3058</v>
      </c>
      <c r="AB807" t="s">
        <v>3094</v>
      </c>
      <c r="AC807" t="s">
        <v>109</v>
      </c>
      <c r="AD807" t="s">
        <v>3095</v>
      </c>
      <c r="AE807">
        <v>15706</v>
      </c>
      <c r="AF807" t="s">
        <v>102</v>
      </c>
      <c r="AG807" t="s">
        <v>74</v>
      </c>
      <c r="AH807" t="s">
        <v>102</v>
      </c>
      <c r="AI807" t="s">
        <v>3096</v>
      </c>
      <c r="AJ807" t="s">
        <v>74</v>
      </c>
      <c r="AK807" t="s">
        <v>76</v>
      </c>
    </row>
    <row r="808" spans="1:37">
      <c r="A808">
        <v>1</v>
      </c>
      <c r="B808" t="s">
        <v>57</v>
      </c>
      <c r="C808" t="s">
        <v>3097</v>
      </c>
      <c r="D808" t="s">
        <v>24</v>
      </c>
      <c r="E808" t="s">
        <v>59</v>
      </c>
      <c r="F808" t="s">
        <v>3025</v>
      </c>
      <c r="G808" t="s">
        <v>3026</v>
      </c>
      <c r="H808" t="s">
        <v>62</v>
      </c>
      <c r="I808" t="s">
        <v>63</v>
      </c>
      <c r="J808" t="s">
        <v>64</v>
      </c>
      <c r="K808" t="s">
        <v>65</v>
      </c>
      <c r="L808" t="s">
        <v>66</v>
      </c>
      <c r="M808" t="s">
        <v>66</v>
      </c>
      <c r="N808" t="s">
        <v>24</v>
      </c>
      <c r="P808" t="s">
        <v>67</v>
      </c>
      <c r="Q808" t="s">
        <v>68</v>
      </c>
      <c r="R808" t="s">
        <v>66</v>
      </c>
      <c r="S808" t="s">
        <v>66</v>
      </c>
      <c r="T808">
        <v>44518.832893518498</v>
      </c>
      <c r="U808">
        <v>44497</v>
      </c>
      <c r="V808">
        <v>44497</v>
      </c>
      <c r="W808">
        <v>45107</v>
      </c>
      <c r="X808">
        <v>2686084</v>
      </c>
      <c r="Y808" t="s">
        <v>3027</v>
      </c>
      <c r="Z808" t="s">
        <v>3027</v>
      </c>
      <c r="AA808">
        <v>6168</v>
      </c>
      <c r="AB808" t="s">
        <v>2263</v>
      </c>
      <c r="AC808" t="s">
        <v>109</v>
      </c>
      <c r="AD808" t="s">
        <v>2264</v>
      </c>
      <c r="AE808">
        <v>11825</v>
      </c>
      <c r="AF808" t="s">
        <v>73</v>
      </c>
      <c r="AG808" t="s">
        <v>74</v>
      </c>
      <c r="AH808" t="s">
        <v>73</v>
      </c>
      <c r="AI808" t="s">
        <v>3028</v>
      </c>
      <c r="AJ808" t="s">
        <v>74</v>
      </c>
      <c r="AK808" t="s">
        <v>76</v>
      </c>
    </row>
    <row r="809" spans="1:37">
      <c r="A809">
        <v>1</v>
      </c>
      <c r="B809" t="s">
        <v>57</v>
      </c>
      <c r="C809" t="s">
        <v>3098</v>
      </c>
      <c r="D809" t="s">
        <v>24</v>
      </c>
      <c r="E809" t="s">
        <v>78</v>
      </c>
      <c r="F809" t="s">
        <v>2506</v>
      </c>
      <c r="G809" t="s">
        <v>3099</v>
      </c>
      <c r="H809" t="s">
        <v>81</v>
      </c>
      <c r="I809" t="s">
        <v>63</v>
      </c>
      <c r="J809" t="s">
        <v>64</v>
      </c>
      <c r="K809" t="s">
        <v>65</v>
      </c>
      <c r="L809" t="s">
        <v>66</v>
      </c>
      <c r="M809" t="s">
        <v>66</v>
      </c>
      <c r="N809" t="s">
        <v>24</v>
      </c>
      <c r="P809" t="s">
        <v>67</v>
      </c>
      <c r="Q809" t="s">
        <v>68</v>
      </c>
      <c r="R809" t="s">
        <v>66</v>
      </c>
      <c r="S809" t="s">
        <v>66</v>
      </c>
      <c r="T809">
        <v>44256.442824074104</v>
      </c>
      <c r="U809">
        <v>44181</v>
      </c>
      <c r="V809">
        <v>44181</v>
      </c>
      <c r="W809">
        <v>44742</v>
      </c>
      <c r="X809">
        <v>90688</v>
      </c>
      <c r="Y809" t="s">
        <v>702</v>
      </c>
      <c r="Z809" t="s">
        <v>702</v>
      </c>
      <c r="AA809">
        <v>5690</v>
      </c>
      <c r="AB809" t="s">
        <v>286</v>
      </c>
      <c r="AC809" t="s">
        <v>71</v>
      </c>
      <c r="AD809" t="s">
        <v>287</v>
      </c>
      <c r="AE809">
        <v>27561</v>
      </c>
      <c r="AF809" t="s">
        <v>160</v>
      </c>
      <c r="AG809" t="s">
        <v>74</v>
      </c>
      <c r="AH809" t="s">
        <v>160</v>
      </c>
      <c r="AI809" t="s">
        <v>703</v>
      </c>
      <c r="AJ809" t="s">
        <v>74</v>
      </c>
      <c r="AK809" t="s">
        <v>76</v>
      </c>
    </row>
    <row r="810" spans="1:37">
      <c r="A810">
        <v>1</v>
      </c>
      <c r="B810" t="s">
        <v>57</v>
      </c>
      <c r="C810" t="s">
        <v>3100</v>
      </c>
      <c r="D810" t="s">
        <v>24</v>
      </c>
      <c r="E810" t="s">
        <v>78</v>
      </c>
      <c r="F810" t="s">
        <v>3101</v>
      </c>
      <c r="G810" t="s">
        <v>3102</v>
      </c>
      <c r="H810" t="s">
        <v>81</v>
      </c>
      <c r="I810" t="s">
        <v>63</v>
      </c>
      <c r="J810" t="s">
        <v>64</v>
      </c>
      <c r="K810" t="s">
        <v>65</v>
      </c>
      <c r="L810" t="s">
        <v>66</v>
      </c>
      <c r="M810" t="s">
        <v>66</v>
      </c>
      <c r="N810" t="s">
        <v>24</v>
      </c>
      <c r="P810" t="s">
        <v>67</v>
      </c>
      <c r="Q810" t="s">
        <v>68</v>
      </c>
      <c r="R810" t="s">
        <v>66</v>
      </c>
      <c r="S810" t="s">
        <v>66</v>
      </c>
      <c r="T810">
        <v>44357.630358796298</v>
      </c>
      <c r="U810">
        <v>44349</v>
      </c>
      <c r="V810">
        <v>44349</v>
      </c>
      <c r="W810">
        <v>44742</v>
      </c>
      <c r="X810">
        <v>830307</v>
      </c>
      <c r="Y810" t="s">
        <v>3103</v>
      </c>
      <c r="Z810" t="s">
        <v>3103</v>
      </c>
      <c r="AA810">
        <v>2533</v>
      </c>
      <c r="AB810" t="s">
        <v>730</v>
      </c>
      <c r="AC810" t="s">
        <v>109</v>
      </c>
      <c r="AD810" t="s">
        <v>731</v>
      </c>
      <c r="AE810">
        <v>5627</v>
      </c>
      <c r="AF810" t="s">
        <v>152</v>
      </c>
      <c r="AG810" t="s">
        <v>74</v>
      </c>
      <c r="AH810" t="s">
        <v>152</v>
      </c>
      <c r="AI810" t="s">
        <v>3104</v>
      </c>
      <c r="AJ810" t="s">
        <v>74</v>
      </c>
      <c r="AK810" t="s">
        <v>76</v>
      </c>
    </row>
    <row r="811" spans="1:37">
      <c r="A811">
        <v>1</v>
      </c>
      <c r="B811" t="s">
        <v>57</v>
      </c>
      <c r="C811" t="s">
        <v>3105</v>
      </c>
      <c r="D811" t="s">
        <v>24</v>
      </c>
      <c r="E811" t="s">
        <v>59</v>
      </c>
      <c r="F811" t="s">
        <v>687</v>
      </c>
      <c r="G811" t="s">
        <v>688</v>
      </c>
      <c r="H811" t="s">
        <v>62</v>
      </c>
      <c r="I811" t="s">
        <v>63</v>
      </c>
      <c r="J811" t="s">
        <v>64</v>
      </c>
      <c r="K811" t="s">
        <v>65</v>
      </c>
      <c r="L811" t="s">
        <v>66</v>
      </c>
      <c r="M811" t="s">
        <v>66</v>
      </c>
      <c r="N811" t="s">
        <v>24</v>
      </c>
      <c r="P811" t="s">
        <v>67</v>
      </c>
      <c r="Q811" t="s">
        <v>68</v>
      </c>
      <c r="R811" t="s">
        <v>66</v>
      </c>
      <c r="S811" t="s">
        <v>66</v>
      </c>
      <c r="T811">
        <v>44534.5460648148</v>
      </c>
      <c r="U811">
        <v>44530</v>
      </c>
      <c r="V811">
        <v>44530</v>
      </c>
      <c r="W811">
        <v>45107</v>
      </c>
      <c r="X811">
        <v>1688082</v>
      </c>
      <c r="Y811" t="s">
        <v>689</v>
      </c>
      <c r="Z811" t="s">
        <v>689</v>
      </c>
      <c r="AA811">
        <v>6701</v>
      </c>
      <c r="AB811" t="s">
        <v>202</v>
      </c>
      <c r="AC811" t="s">
        <v>71</v>
      </c>
      <c r="AD811" t="s">
        <v>203</v>
      </c>
      <c r="AE811">
        <v>22943</v>
      </c>
      <c r="AF811" t="s">
        <v>73</v>
      </c>
      <c r="AG811" t="s">
        <v>74</v>
      </c>
      <c r="AH811" t="s">
        <v>73</v>
      </c>
      <c r="AI811" t="s">
        <v>690</v>
      </c>
      <c r="AJ811" t="s">
        <v>74</v>
      </c>
      <c r="AK811" t="s">
        <v>76</v>
      </c>
    </row>
    <row r="812" spans="1:37">
      <c r="A812">
        <v>1</v>
      </c>
      <c r="B812" t="s">
        <v>57</v>
      </c>
      <c r="C812" t="s">
        <v>3106</v>
      </c>
      <c r="D812" t="s">
        <v>24</v>
      </c>
      <c r="E812" t="s">
        <v>59</v>
      </c>
      <c r="F812" t="s">
        <v>2131</v>
      </c>
      <c r="G812" t="s">
        <v>2132</v>
      </c>
      <c r="H812" t="s">
        <v>62</v>
      </c>
      <c r="I812" t="s">
        <v>63</v>
      </c>
      <c r="J812" t="s">
        <v>64</v>
      </c>
      <c r="K812" t="s">
        <v>65</v>
      </c>
      <c r="L812" t="s">
        <v>66</v>
      </c>
      <c r="M812" t="s">
        <v>66</v>
      </c>
      <c r="N812" t="s">
        <v>24</v>
      </c>
      <c r="P812" t="s">
        <v>67</v>
      </c>
      <c r="Q812" t="s">
        <v>68</v>
      </c>
      <c r="R812" t="s">
        <v>66</v>
      </c>
      <c r="S812" t="s">
        <v>66</v>
      </c>
      <c r="T812">
        <v>44540.708009259302</v>
      </c>
      <c r="U812">
        <v>44538</v>
      </c>
      <c r="V812">
        <v>44538</v>
      </c>
      <c r="W812">
        <v>45107</v>
      </c>
      <c r="X812">
        <v>2588380</v>
      </c>
      <c r="Y812" t="s">
        <v>2133</v>
      </c>
      <c r="Z812" t="s">
        <v>2133</v>
      </c>
      <c r="AA812">
        <v>2644</v>
      </c>
      <c r="AB812" t="s">
        <v>453</v>
      </c>
      <c r="AC812" t="s">
        <v>71</v>
      </c>
      <c r="AD812" t="s">
        <v>454</v>
      </c>
      <c r="AE812">
        <v>21271</v>
      </c>
      <c r="AF812" t="s">
        <v>152</v>
      </c>
      <c r="AG812" t="s">
        <v>74</v>
      </c>
      <c r="AH812" t="s">
        <v>152</v>
      </c>
      <c r="AI812" t="s">
        <v>2134</v>
      </c>
      <c r="AJ812" t="s">
        <v>74</v>
      </c>
      <c r="AK812" t="s">
        <v>76</v>
      </c>
    </row>
    <row r="813" spans="1:37">
      <c r="A813">
        <v>1</v>
      </c>
      <c r="B813" t="s">
        <v>57</v>
      </c>
      <c r="C813" t="s">
        <v>3107</v>
      </c>
      <c r="D813" t="s">
        <v>24</v>
      </c>
      <c r="E813" t="s">
        <v>78</v>
      </c>
      <c r="F813" t="s">
        <v>3108</v>
      </c>
      <c r="G813" t="s">
        <v>3109</v>
      </c>
      <c r="H813" t="s">
        <v>81</v>
      </c>
      <c r="I813" t="s">
        <v>63</v>
      </c>
      <c r="J813" t="s">
        <v>64</v>
      </c>
      <c r="K813" t="s">
        <v>65</v>
      </c>
      <c r="L813" t="s">
        <v>66</v>
      </c>
      <c r="M813" t="s">
        <v>66</v>
      </c>
      <c r="N813" t="s">
        <v>24</v>
      </c>
      <c r="P813" t="s">
        <v>67</v>
      </c>
      <c r="Q813" t="s">
        <v>68</v>
      </c>
      <c r="R813" t="s">
        <v>66</v>
      </c>
      <c r="S813" t="s">
        <v>66</v>
      </c>
      <c r="T813">
        <v>44308.388414351903</v>
      </c>
      <c r="U813">
        <v>44272</v>
      </c>
      <c r="V813">
        <v>44272</v>
      </c>
      <c r="W813">
        <v>44926</v>
      </c>
      <c r="X813">
        <v>3223908</v>
      </c>
      <c r="Y813" t="s">
        <v>3110</v>
      </c>
      <c r="Z813" t="s">
        <v>3110</v>
      </c>
      <c r="AA813">
        <v>3182</v>
      </c>
      <c r="AB813" t="s">
        <v>3111</v>
      </c>
      <c r="AC813" t="s">
        <v>109</v>
      </c>
      <c r="AD813" t="s">
        <v>3112</v>
      </c>
      <c r="AE813">
        <v>12134</v>
      </c>
      <c r="AF813" t="s">
        <v>102</v>
      </c>
      <c r="AG813" t="s">
        <v>74</v>
      </c>
      <c r="AH813" t="s">
        <v>102</v>
      </c>
      <c r="AI813" t="s">
        <v>3113</v>
      </c>
      <c r="AJ813" t="s">
        <v>74</v>
      </c>
      <c r="AK813" t="s">
        <v>76</v>
      </c>
    </row>
    <row r="814" spans="1:37">
      <c r="A814">
        <v>1</v>
      </c>
      <c r="B814" t="s">
        <v>57</v>
      </c>
      <c r="C814" t="s">
        <v>3114</v>
      </c>
      <c r="D814" t="s">
        <v>24</v>
      </c>
      <c r="E814" t="s">
        <v>59</v>
      </c>
      <c r="F814" t="s">
        <v>3115</v>
      </c>
      <c r="G814" t="s">
        <v>1852</v>
      </c>
      <c r="H814" t="s">
        <v>62</v>
      </c>
      <c r="I814" t="s">
        <v>63</v>
      </c>
      <c r="J814" t="s">
        <v>64</v>
      </c>
      <c r="K814" t="s">
        <v>65</v>
      </c>
      <c r="L814" t="s">
        <v>66</v>
      </c>
      <c r="M814" t="s">
        <v>66</v>
      </c>
      <c r="N814" t="s">
        <v>24</v>
      </c>
      <c r="P814" t="s">
        <v>67</v>
      </c>
      <c r="Q814" t="s">
        <v>68</v>
      </c>
      <c r="R814" t="s">
        <v>66</v>
      </c>
      <c r="S814" t="s">
        <v>66</v>
      </c>
      <c r="T814">
        <v>44553.862465277802</v>
      </c>
      <c r="U814">
        <v>44543</v>
      </c>
      <c r="V814">
        <v>44543</v>
      </c>
      <c r="W814">
        <v>45107</v>
      </c>
      <c r="X814">
        <v>778024</v>
      </c>
      <c r="Y814" t="s">
        <v>1853</v>
      </c>
      <c r="Z814" t="s">
        <v>1853</v>
      </c>
      <c r="AA814">
        <v>5641</v>
      </c>
      <c r="AB814" t="s">
        <v>286</v>
      </c>
      <c r="AC814" t="s">
        <v>71</v>
      </c>
      <c r="AD814" t="s">
        <v>287</v>
      </c>
      <c r="AE814">
        <v>27561</v>
      </c>
      <c r="AF814" t="s">
        <v>160</v>
      </c>
      <c r="AG814" t="s">
        <v>74</v>
      </c>
      <c r="AH814" t="s">
        <v>160</v>
      </c>
      <c r="AI814" t="s">
        <v>1854</v>
      </c>
      <c r="AJ814" t="s">
        <v>74</v>
      </c>
      <c r="AK814" t="s">
        <v>76</v>
      </c>
    </row>
    <row r="815" spans="1:37">
      <c r="A815">
        <v>1</v>
      </c>
      <c r="B815" t="s">
        <v>57</v>
      </c>
      <c r="C815" t="s">
        <v>3116</v>
      </c>
      <c r="D815" t="s">
        <v>24</v>
      </c>
      <c r="E815" t="s">
        <v>78</v>
      </c>
      <c r="F815" t="s">
        <v>2035</v>
      </c>
      <c r="G815" t="s">
        <v>2036</v>
      </c>
      <c r="H815" t="s">
        <v>81</v>
      </c>
      <c r="I815" t="s">
        <v>63</v>
      </c>
      <c r="J815" t="s">
        <v>64</v>
      </c>
      <c r="K815" t="s">
        <v>65</v>
      </c>
      <c r="L815" t="s">
        <v>66</v>
      </c>
      <c r="M815" t="s">
        <v>66</v>
      </c>
      <c r="N815" t="s">
        <v>24</v>
      </c>
      <c r="P815" t="s">
        <v>67</v>
      </c>
      <c r="Q815" t="s">
        <v>68</v>
      </c>
      <c r="R815" t="s">
        <v>66</v>
      </c>
      <c r="S815" t="s">
        <v>66</v>
      </c>
      <c r="T815">
        <v>44328.709143518499</v>
      </c>
      <c r="U815">
        <v>44305</v>
      </c>
      <c r="V815">
        <v>44305</v>
      </c>
      <c r="W815">
        <v>44926</v>
      </c>
      <c r="X815">
        <v>589387</v>
      </c>
      <c r="Y815" t="s">
        <v>2037</v>
      </c>
      <c r="Z815" t="s">
        <v>2037</v>
      </c>
      <c r="AA815">
        <v>2839</v>
      </c>
      <c r="AB815" t="s">
        <v>345</v>
      </c>
      <c r="AC815" t="s">
        <v>241</v>
      </c>
      <c r="AD815" t="s">
        <v>346</v>
      </c>
      <c r="AE815">
        <v>31766</v>
      </c>
      <c r="AF815" t="s">
        <v>152</v>
      </c>
      <c r="AG815" t="s">
        <v>74</v>
      </c>
      <c r="AH815" t="s">
        <v>152</v>
      </c>
      <c r="AI815" t="s">
        <v>24</v>
      </c>
      <c r="AJ815" t="s">
        <v>74</v>
      </c>
      <c r="AK815" t="s">
        <v>76</v>
      </c>
    </row>
    <row r="816" spans="1:37">
      <c r="A816">
        <v>1</v>
      </c>
      <c r="B816" t="s">
        <v>57</v>
      </c>
      <c r="C816" t="s">
        <v>3117</v>
      </c>
      <c r="D816" t="s">
        <v>24</v>
      </c>
      <c r="E816" t="s">
        <v>78</v>
      </c>
      <c r="F816" t="s">
        <v>2793</v>
      </c>
      <c r="G816" t="s">
        <v>2794</v>
      </c>
      <c r="H816" t="s">
        <v>81</v>
      </c>
      <c r="I816" t="s">
        <v>63</v>
      </c>
      <c r="J816" t="s">
        <v>64</v>
      </c>
      <c r="K816" t="s">
        <v>65</v>
      </c>
      <c r="L816" t="s">
        <v>66</v>
      </c>
      <c r="M816" t="s">
        <v>66</v>
      </c>
      <c r="N816" t="s">
        <v>24</v>
      </c>
      <c r="P816" t="s">
        <v>67</v>
      </c>
      <c r="Q816" t="s">
        <v>68</v>
      </c>
      <c r="R816" t="s">
        <v>66</v>
      </c>
      <c r="S816" t="s">
        <v>66</v>
      </c>
      <c r="T816">
        <v>44256.444722222201</v>
      </c>
      <c r="U816">
        <v>44189</v>
      </c>
      <c r="V816">
        <v>44189</v>
      </c>
      <c r="W816">
        <v>44742</v>
      </c>
      <c r="X816">
        <v>1775796</v>
      </c>
      <c r="Y816" t="s">
        <v>2795</v>
      </c>
      <c r="Z816" t="s">
        <v>2795</v>
      </c>
      <c r="AA816">
        <v>3342</v>
      </c>
      <c r="AB816" t="s">
        <v>780</v>
      </c>
      <c r="AC816" t="s">
        <v>109</v>
      </c>
      <c r="AD816" t="s">
        <v>781</v>
      </c>
      <c r="AE816">
        <v>22547</v>
      </c>
      <c r="AF816" t="s">
        <v>102</v>
      </c>
      <c r="AG816" t="s">
        <v>74</v>
      </c>
      <c r="AH816" t="s">
        <v>102</v>
      </c>
      <c r="AI816" t="s">
        <v>2796</v>
      </c>
      <c r="AJ816" t="s">
        <v>74</v>
      </c>
      <c r="AK816" t="s">
        <v>76</v>
      </c>
    </row>
    <row r="817" spans="1:37">
      <c r="A817">
        <v>1</v>
      </c>
      <c r="B817" t="s">
        <v>57</v>
      </c>
      <c r="C817" t="s">
        <v>3118</v>
      </c>
      <c r="D817" t="s">
        <v>24</v>
      </c>
      <c r="E817" t="s">
        <v>78</v>
      </c>
      <c r="F817" t="s">
        <v>3119</v>
      </c>
      <c r="G817" t="s">
        <v>3120</v>
      </c>
      <c r="H817" t="s">
        <v>81</v>
      </c>
      <c r="I817" t="s">
        <v>63</v>
      </c>
      <c r="J817" t="s">
        <v>64</v>
      </c>
      <c r="K817" t="s">
        <v>65</v>
      </c>
      <c r="L817" t="s">
        <v>66</v>
      </c>
      <c r="M817" t="s">
        <v>66</v>
      </c>
      <c r="N817" t="s">
        <v>24</v>
      </c>
      <c r="P817" t="s">
        <v>67</v>
      </c>
      <c r="Q817" t="s">
        <v>68</v>
      </c>
      <c r="R817" t="s">
        <v>66</v>
      </c>
      <c r="S817" t="s">
        <v>66</v>
      </c>
      <c r="T817">
        <v>44256.442916666703</v>
      </c>
      <c r="U817">
        <v>44186</v>
      </c>
      <c r="V817">
        <v>44186</v>
      </c>
      <c r="W817">
        <v>44742</v>
      </c>
      <c r="X817">
        <v>365082</v>
      </c>
      <c r="Y817" t="s">
        <v>3121</v>
      </c>
      <c r="Z817" t="s">
        <v>3121</v>
      </c>
      <c r="AA817">
        <v>801</v>
      </c>
      <c r="AB817" t="s">
        <v>108</v>
      </c>
      <c r="AC817" t="s">
        <v>109</v>
      </c>
      <c r="AD817" t="s">
        <v>110</v>
      </c>
      <c r="AE817">
        <v>5292</v>
      </c>
      <c r="AF817" t="s">
        <v>111</v>
      </c>
      <c r="AG817" t="s">
        <v>74</v>
      </c>
      <c r="AH817" t="s">
        <v>111</v>
      </c>
      <c r="AI817" t="s">
        <v>180</v>
      </c>
      <c r="AJ817" t="s">
        <v>74</v>
      </c>
      <c r="AK817" t="s">
        <v>76</v>
      </c>
    </row>
    <row r="818" spans="1:37">
      <c r="A818">
        <v>1</v>
      </c>
      <c r="B818" t="s">
        <v>57</v>
      </c>
      <c r="C818" t="s">
        <v>3122</v>
      </c>
      <c r="D818" t="s">
        <v>24</v>
      </c>
      <c r="E818" t="s">
        <v>78</v>
      </c>
      <c r="F818" t="s">
        <v>2962</v>
      </c>
      <c r="G818" t="s">
        <v>2963</v>
      </c>
      <c r="H818" t="s">
        <v>81</v>
      </c>
      <c r="I818" t="s">
        <v>63</v>
      </c>
      <c r="J818" t="s">
        <v>64</v>
      </c>
      <c r="K818" t="s">
        <v>65</v>
      </c>
      <c r="L818" t="s">
        <v>66</v>
      </c>
      <c r="M818" t="s">
        <v>66</v>
      </c>
      <c r="N818" t="s">
        <v>24</v>
      </c>
      <c r="P818" t="s">
        <v>67</v>
      </c>
      <c r="Q818" t="s">
        <v>68</v>
      </c>
      <c r="R818" t="s">
        <v>66</v>
      </c>
      <c r="S818" t="s">
        <v>66</v>
      </c>
      <c r="T818">
        <v>44256.447037037004</v>
      </c>
      <c r="U818">
        <v>44186</v>
      </c>
      <c r="V818">
        <v>44186</v>
      </c>
      <c r="W818">
        <v>44742</v>
      </c>
      <c r="X818">
        <v>552171</v>
      </c>
      <c r="Y818" t="s">
        <v>2964</v>
      </c>
      <c r="Z818" t="s">
        <v>2964</v>
      </c>
      <c r="AA818">
        <v>2799</v>
      </c>
      <c r="AB818" t="s">
        <v>388</v>
      </c>
      <c r="AC818" t="s">
        <v>241</v>
      </c>
      <c r="AD818" t="s">
        <v>389</v>
      </c>
      <c r="AE818">
        <v>27724</v>
      </c>
      <c r="AF818" t="s">
        <v>152</v>
      </c>
      <c r="AG818" t="s">
        <v>74</v>
      </c>
      <c r="AH818" t="s">
        <v>152</v>
      </c>
      <c r="AI818" t="s">
        <v>2965</v>
      </c>
      <c r="AJ818" t="s">
        <v>74</v>
      </c>
      <c r="AK818" t="s">
        <v>76</v>
      </c>
    </row>
    <row r="819" spans="1:37">
      <c r="A819">
        <v>1</v>
      </c>
      <c r="B819" t="s">
        <v>57</v>
      </c>
      <c r="C819" t="s">
        <v>3123</v>
      </c>
      <c r="D819" t="s">
        <v>24</v>
      </c>
      <c r="E819" t="s">
        <v>59</v>
      </c>
      <c r="F819" t="s">
        <v>147</v>
      </c>
      <c r="G819" t="s">
        <v>148</v>
      </c>
      <c r="H819" t="s">
        <v>62</v>
      </c>
      <c r="I819" t="s">
        <v>63</v>
      </c>
      <c r="J819" t="s">
        <v>64</v>
      </c>
      <c r="K819" t="s">
        <v>65</v>
      </c>
      <c r="L819" t="s">
        <v>66</v>
      </c>
      <c r="M819" t="s">
        <v>66</v>
      </c>
      <c r="N819" t="s">
        <v>24</v>
      </c>
      <c r="P819" t="s">
        <v>67</v>
      </c>
      <c r="Q819" t="s">
        <v>68</v>
      </c>
      <c r="R819" t="s">
        <v>66</v>
      </c>
      <c r="S819" t="s">
        <v>66</v>
      </c>
      <c r="T819">
        <v>44553.8624305556</v>
      </c>
      <c r="U819">
        <v>44544</v>
      </c>
      <c r="V819">
        <v>44544</v>
      </c>
      <c r="W819">
        <v>45107</v>
      </c>
      <c r="X819">
        <v>360370</v>
      </c>
      <c r="Y819" t="s">
        <v>149</v>
      </c>
      <c r="Z819" t="s">
        <v>149</v>
      </c>
      <c r="AA819">
        <v>2066</v>
      </c>
      <c r="AB819" t="s">
        <v>150</v>
      </c>
      <c r="AC819" t="s">
        <v>71</v>
      </c>
      <c r="AD819" t="s">
        <v>151</v>
      </c>
      <c r="AE819">
        <v>17960</v>
      </c>
      <c r="AF819" t="s">
        <v>152</v>
      </c>
      <c r="AG819" t="s">
        <v>74</v>
      </c>
      <c r="AH819" t="s">
        <v>152</v>
      </c>
      <c r="AI819" t="s">
        <v>153</v>
      </c>
      <c r="AJ819" t="s">
        <v>74</v>
      </c>
      <c r="AK819" t="s">
        <v>76</v>
      </c>
    </row>
    <row r="820" spans="1:37">
      <c r="A820">
        <v>1</v>
      </c>
      <c r="B820" t="s">
        <v>57</v>
      </c>
      <c r="C820" t="s">
        <v>3124</v>
      </c>
      <c r="D820" t="s">
        <v>24</v>
      </c>
      <c r="E820" t="s">
        <v>59</v>
      </c>
      <c r="F820" t="s">
        <v>1362</v>
      </c>
      <c r="G820" t="s">
        <v>1363</v>
      </c>
      <c r="H820" t="s">
        <v>62</v>
      </c>
      <c r="I820" t="s">
        <v>63</v>
      </c>
      <c r="J820" t="s">
        <v>64</v>
      </c>
      <c r="K820" t="s">
        <v>65</v>
      </c>
      <c r="L820" t="s">
        <v>66</v>
      </c>
      <c r="M820" t="s">
        <v>66</v>
      </c>
      <c r="N820" t="s">
        <v>24</v>
      </c>
      <c r="P820" t="s">
        <v>67</v>
      </c>
      <c r="Q820" t="s">
        <v>68</v>
      </c>
      <c r="R820" t="s">
        <v>66</v>
      </c>
      <c r="S820" t="s">
        <v>66</v>
      </c>
      <c r="T820">
        <v>44543.383472222202</v>
      </c>
      <c r="U820">
        <v>44532</v>
      </c>
      <c r="V820">
        <v>44532</v>
      </c>
      <c r="W820">
        <v>45107</v>
      </c>
      <c r="X820">
        <v>2456340</v>
      </c>
      <c r="Y820" t="s">
        <v>1364</v>
      </c>
      <c r="Z820" t="s">
        <v>1364</v>
      </c>
      <c r="AA820">
        <v>2480</v>
      </c>
      <c r="AB820" t="s">
        <v>332</v>
      </c>
      <c r="AC820" t="s">
        <v>241</v>
      </c>
      <c r="AD820" t="s">
        <v>333</v>
      </c>
      <c r="AE820">
        <v>20439</v>
      </c>
      <c r="AF820" t="s">
        <v>152</v>
      </c>
      <c r="AG820" t="s">
        <v>74</v>
      </c>
      <c r="AH820" t="s">
        <v>152</v>
      </c>
      <c r="AI820" t="s">
        <v>3125</v>
      </c>
      <c r="AJ820" t="s">
        <v>74</v>
      </c>
      <c r="AK820" t="s">
        <v>76</v>
      </c>
    </row>
    <row r="821" spans="1:37">
      <c r="A821">
        <v>1</v>
      </c>
      <c r="B821" t="s">
        <v>57</v>
      </c>
      <c r="C821" t="s">
        <v>3126</v>
      </c>
      <c r="D821" t="s">
        <v>24</v>
      </c>
      <c r="E821" t="s">
        <v>59</v>
      </c>
      <c r="F821" t="s">
        <v>1894</v>
      </c>
      <c r="G821" t="s">
        <v>1895</v>
      </c>
      <c r="H821" t="s">
        <v>62</v>
      </c>
      <c r="I821" t="s">
        <v>63</v>
      </c>
      <c r="J821" t="s">
        <v>64</v>
      </c>
      <c r="K821" t="s">
        <v>65</v>
      </c>
      <c r="L821" t="s">
        <v>66</v>
      </c>
      <c r="M821" t="s">
        <v>66</v>
      </c>
      <c r="N821" t="s">
        <v>24</v>
      </c>
      <c r="P821" t="s">
        <v>67</v>
      </c>
      <c r="Q821" t="s">
        <v>68</v>
      </c>
      <c r="R821" t="s">
        <v>66</v>
      </c>
      <c r="S821" t="s">
        <v>66</v>
      </c>
      <c r="T821">
        <v>44518.834108796298</v>
      </c>
      <c r="U821">
        <v>44510</v>
      </c>
      <c r="V821">
        <v>44510</v>
      </c>
      <c r="W821">
        <v>45107</v>
      </c>
      <c r="X821">
        <v>2557832</v>
      </c>
      <c r="Y821" t="s">
        <v>1896</v>
      </c>
      <c r="Z821" t="s">
        <v>1896</v>
      </c>
      <c r="AA821">
        <v>4895</v>
      </c>
      <c r="AB821" t="s">
        <v>920</v>
      </c>
      <c r="AC821" t="s">
        <v>84</v>
      </c>
      <c r="AD821" t="s">
        <v>921</v>
      </c>
      <c r="AE821">
        <v>7491</v>
      </c>
      <c r="AF821" t="s">
        <v>86</v>
      </c>
      <c r="AG821" t="s">
        <v>74</v>
      </c>
      <c r="AH821" t="s">
        <v>86</v>
      </c>
      <c r="AI821" t="s">
        <v>922</v>
      </c>
      <c r="AJ821" t="s">
        <v>74</v>
      </c>
      <c r="AK821" t="s">
        <v>76</v>
      </c>
    </row>
    <row r="822" spans="1:37">
      <c r="A822">
        <v>1</v>
      </c>
      <c r="B822" t="s">
        <v>57</v>
      </c>
      <c r="C822" t="s">
        <v>3127</v>
      </c>
      <c r="D822" t="s">
        <v>24</v>
      </c>
      <c r="E822" t="s">
        <v>78</v>
      </c>
      <c r="F822" t="s">
        <v>2030</v>
      </c>
      <c r="G822" t="s">
        <v>2031</v>
      </c>
      <c r="H822" t="s">
        <v>81</v>
      </c>
      <c r="I822" t="s">
        <v>63</v>
      </c>
      <c r="J822" t="s">
        <v>64</v>
      </c>
      <c r="K822" t="s">
        <v>65</v>
      </c>
      <c r="L822" t="s">
        <v>66</v>
      </c>
      <c r="M822" t="s">
        <v>66</v>
      </c>
      <c r="N822" t="s">
        <v>24</v>
      </c>
      <c r="P822" t="s">
        <v>67</v>
      </c>
      <c r="Q822" t="s">
        <v>68</v>
      </c>
      <c r="R822" t="s">
        <v>66</v>
      </c>
      <c r="S822" t="s">
        <v>66</v>
      </c>
      <c r="T822">
        <v>44256.445185185199</v>
      </c>
      <c r="U822">
        <v>44186</v>
      </c>
      <c r="V822">
        <v>44186</v>
      </c>
      <c r="W822">
        <v>44742</v>
      </c>
      <c r="X822">
        <v>567631</v>
      </c>
      <c r="Y822" t="s">
        <v>2032</v>
      </c>
      <c r="Z822" t="s">
        <v>2032</v>
      </c>
      <c r="AA822">
        <v>2663</v>
      </c>
      <c r="AB822" t="s">
        <v>711</v>
      </c>
      <c r="AC822" t="s">
        <v>241</v>
      </c>
      <c r="AD822" t="s">
        <v>712</v>
      </c>
      <c r="AE822">
        <v>39331</v>
      </c>
      <c r="AF822" t="s">
        <v>152</v>
      </c>
      <c r="AG822" t="s">
        <v>74</v>
      </c>
      <c r="AH822" t="s">
        <v>152</v>
      </c>
      <c r="AI822" t="s">
        <v>2033</v>
      </c>
      <c r="AJ822" t="s">
        <v>74</v>
      </c>
      <c r="AK822" t="s">
        <v>76</v>
      </c>
    </row>
    <row r="823" spans="1:37">
      <c r="A823">
        <v>1</v>
      </c>
      <c r="B823" t="s">
        <v>57</v>
      </c>
      <c r="C823" t="s">
        <v>3128</v>
      </c>
      <c r="D823" t="s">
        <v>24</v>
      </c>
      <c r="E823" t="s">
        <v>78</v>
      </c>
      <c r="F823" t="s">
        <v>1031</v>
      </c>
      <c r="G823" t="s">
        <v>1032</v>
      </c>
      <c r="H823" t="s">
        <v>81</v>
      </c>
      <c r="I823" t="s">
        <v>63</v>
      </c>
      <c r="J823" t="s">
        <v>64</v>
      </c>
      <c r="K823" t="s">
        <v>65</v>
      </c>
      <c r="L823" t="s">
        <v>66</v>
      </c>
      <c r="M823" t="s">
        <v>66</v>
      </c>
      <c r="N823" t="s">
        <v>24</v>
      </c>
      <c r="P823" t="s">
        <v>67</v>
      </c>
      <c r="Q823" t="s">
        <v>68</v>
      </c>
      <c r="R823" t="s">
        <v>66</v>
      </c>
      <c r="S823" t="s">
        <v>66</v>
      </c>
      <c r="T823">
        <v>44256.445567129602</v>
      </c>
      <c r="U823">
        <v>44186</v>
      </c>
      <c r="V823">
        <v>44186</v>
      </c>
      <c r="W823">
        <v>44742</v>
      </c>
      <c r="X823">
        <v>697059</v>
      </c>
      <c r="Y823" t="s">
        <v>1033</v>
      </c>
      <c r="Z823" t="s">
        <v>1033</v>
      </c>
      <c r="AA823">
        <v>2827</v>
      </c>
      <c r="AB823" t="s">
        <v>345</v>
      </c>
      <c r="AC823" t="s">
        <v>241</v>
      </c>
      <c r="AD823" t="s">
        <v>346</v>
      </c>
      <c r="AE823">
        <v>31766</v>
      </c>
      <c r="AF823" t="s">
        <v>152</v>
      </c>
      <c r="AG823" t="s">
        <v>74</v>
      </c>
      <c r="AH823" t="s">
        <v>152</v>
      </c>
      <c r="AI823" t="s">
        <v>1034</v>
      </c>
      <c r="AJ823" t="s">
        <v>74</v>
      </c>
      <c r="AK823" t="s">
        <v>76</v>
      </c>
    </row>
    <row r="824" spans="1:37">
      <c r="A824">
        <v>1</v>
      </c>
      <c r="B824" t="s">
        <v>57</v>
      </c>
      <c r="C824" t="s">
        <v>3129</v>
      </c>
      <c r="D824" t="s">
        <v>24</v>
      </c>
      <c r="E824" t="s">
        <v>78</v>
      </c>
      <c r="F824" t="s">
        <v>2724</v>
      </c>
      <c r="G824" t="s">
        <v>2725</v>
      </c>
      <c r="H824" t="s">
        <v>81</v>
      </c>
      <c r="I824" t="s">
        <v>63</v>
      </c>
      <c r="J824" t="s">
        <v>64</v>
      </c>
      <c r="K824" t="s">
        <v>65</v>
      </c>
      <c r="L824" t="s">
        <v>66</v>
      </c>
      <c r="M824" t="s">
        <v>66</v>
      </c>
      <c r="N824" t="s">
        <v>24</v>
      </c>
      <c r="P824" t="s">
        <v>67</v>
      </c>
      <c r="Q824" t="s">
        <v>68</v>
      </c>
      <c r="R824" t="s">
        <v>66</v>
      </c>
      <c r="S824" t="s">
        <v>66</v>
      </c>
      <c r="T824">
        <v>44256.447106481501</v>
      </c>
      <c r="U824">
        <v>44224</v>
      </c>
      <c r="V824">
        <v>44224</v>
      </c>
      <c r="W824">
        <v>44742</v>
      </c>
      <c r="X824">
        <v>1720920</v>
      </c>
      <c r="Y824" t="s">
        <v>2726</v>
      </c>
      <c r="Z824" t="s">
        <v>2726</v>
      </c>
      <c r="AA824">
        <v>2550</v>
      </c>
      <c r="AB824" t="s">
        <v>359</v>
      </c>
      <c r="AC824" t="s">
        <v>109</v>
      </c>
      <c r="AD824" t="s">
        <v>360</v>
      </c>
      <c r="AE824">
        <v>1685</v>
      </c>
      <c r="AF824" t="s">
        <v>152</v>
      </c>
      <c r="AG824" t="s">
        <v>74</v>
      </c>
      <c r="AH824" t="s">
        <v>152</v>
      </c>
      <c r="AI824" t="s">
        <v>2727</v>
      </c>
      <c r="AJ824" t="s">
        <v>74</v>
      </c>
      <c r="AK824" t="s">
        <v>76</v>
      </c>
    </row>
    <row r="825" spans="1:37">
      <c r="A825">
        <v>1</v>
      </c>
      <c r="B825" t="s">
        <v>57</v>
      </c>
      <c r="C825" t="s">
        <v>3130</v>
      </c>
      <c r="D825" t="s">
        <v>24</v>
      </c>
      <c r="E825" t="s">
        <v>78</v>
      </c>
      <c r="F825" t="s">
        <v>3131</v>
      </c>
      <c r="G825" t="s">
        <v>3132</v>
      </c>
      <c r="H825" t="s">
        <v>81</v>
      </c>
      <c r="I825" t="s">
        <v>63</v>
      </c>
      <c r="J825" t="s">
        <v>64</v>
      </c>
      <c r="K825" t="s">
        <v>65</v>
      </c>
      <c r="L825" t="s">
        <v>66</v>
      </c>
      <c r="M825" t="s">
        <v>66</v>
      </c>
      <c r="N825" t="s">
        <v>24</v>
      </c>
      <c r="P825" t="s">
        <v>67</v>
      </c>
      <c r="Q825" t="s">
        <v>68</v>
      </c>
      <c r="R825" t="s">
        <v>66</v>
      </c>
      <c r="S825" t="s">
        <v>66</v>
      </c>
      <c r="T825">
        <v>44308.388344907398</v>
      </c>
      <c r="U825">
        <v>44280</v>
      </c>
      <c r="V825">
        <v>44280</v>
      </c>
      <c r="W825">
        <v>44926</v>
      </c>
      <c r="X825">
        <v>872982</v>
      </c>
      <c r="Y825" t="s">
        <v>3133</v>
      </c>
      <c r="Z825" t="s">
        <v>3133</v>
      </c>
      <c r="AA825">
        <v>3465</v>
      </c>
      <c r="AB825" t="s">
        <v>240</v>
      </c>
      <c r="AC825" t="s">
        <v>241</v>
      </c>
      <c r="AD825" t="s">
        <v>242</v>
      </c>
      <c r="AE825">
        <v>30459</v>
      </c>
      <c r="AF825" t="s">
        <v>102</v>
      </c>
      <c r="AG825" t="s">
        <v>74</v>
      </c>
      <c r="AH825" t="s">
        <v>102</v>
      </c>
      <c r="AI825" t="s">
        <v>3134</v>
      </c>
      <c r="AJ825" t="s">
        <v>74</v>
      </c>
      <c r="AK825" t="s">
        <v>76</v>
      </c>
    </row>
    <row r="826" spans="1:37">
      <c r="A826">
        <v>1</v>
      </c>
      <c r="B826" t="s">
        <v>57</v>
      </c>
      <c r="C826" t="s">
        <v>3135</v>
      </c>
      <c r="D826" t="s">
        <v>24</v>
      </c>
      <c r="E826" t="s">
        <v>78</v>
      </c>
      <c r="F826" t="s">
        <v>3136</v>
      </c>
      <c r="G826" t="s">
        <v>3137</v>
      </c>
      <c r="H826" t="s">
        <v>81</v>
      </c>
      <c r="I826" t="s">
        <v>63</v>
      </c>
      <c r="J826" t="s">
        <v>64</v>
      </c>
      <c r="K826" t="s">
        <v>65</v>
      </c>
      <c r="L826" t="s">
        <v>66</v>
      </c>
      <c r="M826" t="s">
        <v>66</v>
      </c>
      <c r="N826" t="s">
        <v>24</v>
      </c>
      <c r="P826" t="s">
        <v>67</v>
      </c>
      <c r="Q826" t="s">
        <v>68</v>
      </c>
      <c r="R826" t="s">
        <v>66</v>
      </c>
      <c r="S826" t="s">
        <v>66</v>
      </c>
      <c r="T826">
        <v>44256.444988425901</v>
      </c>
      <c r="U826">
        <v>44188</v>
      </c>
      <c r="V826">
        <v>44188</v>
      </c>
      <c r="W826">
        <v>44742</v>
      </c>
      <c r="X826">
        <v>6936300</v>
      </c>
      <c r="Y826" t="s">
        <v>3138</v>
      </c>
      <c r="Z826" t="s">
        <v>3138</v>
      </c>
      <c r="AA826">
        <v>2170</v>
      </c>
      <c r="AB826" t="s">
        <v>840</v>
      </c>
      <c r="AC826" t="s">
        <v>109</v>
      </c>
      <c r="AD826" t="s">
        <v>841</v>
      </c>
      <c r="AE826">
        <v>23416</v>
      </c>
      <c r="AF826" t="s">
        <v>152</v>
      </c>
      <c r="AG826" t="s">
        <v>74</v>
      </c>
      <c r="AH826" t="s">
        <v>152</v>
      </c>
      <c r="AI826" t="s">
        <v>3139</v>
      </c>
      <c r="AJ826" t="s">
        <v>74</v>
      </c>
      <c r="AK826" t="s">
        <v>76</v>
      </c>
    </row>
    <row r="827" spans="1:37">
      <c r="A827">
        <v>1</v>
      </c>
      <c r="B827" t="s">
        <v>57</v>
      </c>
      <c r="C827" t="s">
        <v>3140</v>
      </c>
      <c r="D827" t="s">
        <v>24</v>
      </c>
      <c r="E827" t="s">
        <v>59</v>
      </c>
      <c r="F827" t="s">
        <v>1329</v>
      </c>
      <c r="G827" t="s">
        <v>1330</v>
      </c>
      <c r="H827" t="s">
        <v>62</v>
      </c>
      <c r="I827" t="s">
        <v>63</v>
      </c>
      <c r="J827" t="s">
        <v>64</v>
      </c>
      <c r="K827" t="s">
        <v>65</v>
      </c>
      <c r="L827" t="s">
        <v>66</v>
      </c>
      <c r="M827" t="s">
        <v>66</v>
      </c>
      <c r="N827" t="s">
        <v>24</v>
      </c>
      <c r="P827" t="s">
        <v>67</v>
      </c>
      <c r="Q827" t="s">
        <v>68</v>
      </c>
      <c r="R827" t="s">
        <v>66</v>
      </c>
      <c r="S827" t="s">
        <v>66</v>
      </c>
      <c r="T827">
        <v>44518.834479166697</v>
      </c>
      <c r="U827">
        <v>44508</v>
      </c>
      <c r="V827">
        <v>44508</v>
      </c>
      <c r="W827">
        <v>45107</v>
      </c>
      <c r="X827">
        <v>6784926</v>
      </c>
      <c r="Y827" t="s">
        <v>1331</v>
      </c>
      <c r="Z827" t="s">
        <v>1331</v>
      </c>
      <c r="AA827">
        <v>2422</v>
      </c>
      <c r="AB827" t="s">
        <v>1174</v>
      </c>
      <c r="AC827" t="s">
        <v>241</v>
      </c>
      <c r="AD827" t="s">
        <v>1175</v>
      </c>
      <c r="AE827">
        <v>30704</v>
      </c>
      <c r="AF827" t="s">
        <v>152</v>
      </c>
      <c r="AG827" t="s">
        <v>74</v>
      </c>
      <c r="AH827" t="s">
        <v>152</v>
      </c>
      <c r="AI827" t="s">
        <v>1332</v>
      </c>
      <c r="AJ827" t="s">
        <v>74</v>
      </c>
      <c r="AK827" t="s">
        <v>76</v>
      </c>
    </row>
    <row r="828" spans="1:37">
      <c r="A828">
        <v>1</v>
      </c>
      <c r="B828" t="s">
        <v>57</v>
      </c>
      <c r="C828" t="s">
        <v>3141</v>
      </c>
      <c r="D828" t="s">
        <v>24</v>
      </c>
      <c r="E828" t="s">
        <v>78</v>
      </c>
      <c r="F828" t="s">
        <v>799</v>
      </c>
      <c r="G828" t="s">
        <v>800</v>
      </c>
      <c r="H828" t="s">
        <v>81</v>
      </c>
      <c r="I828" t="s">
        <v>63</v>
      </c>
      <c r="J828" t="s">
        <v>64</v>
      </c>
      <c r="K828" t="s">
        <v>65</v>
      </c>
      <c r="L828" t="s">
        <v>66</v>
      </c>
      <c r="M828" t="s">
        <v>66</v>
      </c>
      <c r="N828" t="s">
        <v>24</v>
      </c>
      <c r="P828" t="s">
        <v>67</v>
      </c>
      <c r="Q828" t="s">
        <v>68</v>
      </c>
      <c r="R828" t="s">
        <v>66</v>
      </c>
      <c r="S828" t="s">
        <v>66</v>
      </c>
      <c r="T828">
        <v>44273.3805671296</v>
      </c>
      <c r="U828">
        <v>44258</v>
      </c>
      <c r="V828">
        <v>44258</v>
      </c>
      <c r="W828">
        <v>44926</v>
      </c>
      <c r="X828">
        <v>1759958</v>
      </c>
      <c r="Y828" t="s">
        <v>801</v>
      </c>
      <c r="Z828" t="s">
        <v>801</v>
      </c>
      <c r="AA828">
        <v>2478</v>
      </c>
      <c r="AB828" t="s">
        <v>332</v>
      </c>
      <c r="AC828" t="s">
        <v>241</v>
      </c>
      <c r="AD828" t="s">
        <v>333</v>
      </c>
      <c r="AE828">
        <v>20439</v>
      </c>
      <c r="AF828" t="s">
        <v>152</v>
      </c>
      <c r="AG828" t="s">
        <v>74</v>
      </c>
      <c r="AH828" t="s">
        <v>152</v>
      </c>
      <c r="AI828" t="s">
        <v>802</v>
      </c>
      <c r="AJ828" t="s">
        <v>74</v>
      </c>
      <c r="AK828" t="s">
        <v>76</v>
      </c>
    </row>
    <row r="829" spans="1:37">
      <c r="A829">
        <v>1</v>
      </c>
      <c r="B829" t="s">
        <v>57</v>
      </c>
      <c r="C829" t="s">
        <v>3142</v>
      </c>
      <c r="D829" t="s">
        <v>24</v>
      </c>
      <c r="E829" t="s">
        <v>78</v>
      </c>
      <c r="F829" t="s">
        <v>1653</v>
      </c>
      <c r="G829" t="s">
        <v>1654</v>
      </c>
      <c r="H829" t="s">
        <v>81</v>
      </c>
      <c r="I829" t="s">
        <v>63</v>
      </c>
      <c r="J829" t="s">
        <v>64</v>
      </c>
      <c r="K829" t="s">
        <v>65</v>
      </c>
      <c r="L829" t="s">
        <v>66</v>
      </c>
      <c r="M829" t="s">
        <v>66</v>
      </c>
      <c r="N829" t="s">
        <v>24</v>
      </c>
      <c r="P829" t="s">
        <v>67</v>
      </c>
      <c r="Q829" t="s">
        <v>68</v>
      </c>
      <c r="R829" t="s">
        <v>66</v>
      </c>
      <c r="S829" t="s">
        <v>66</v>
      </c>
      <c r="T829">
        <v>44256.443599537</v>
      </c>
      <c r="U829">
        <v>44181</v>
      </c>
      <c r="V829">
        <v>44181</v>
      </c>
      <c r="W829">
        <v>44742</v>
      </c>
      <c r="X829">
        <v>404256</v>
      </c>
      <c r="Y829" t="s">
        <v>1655</v>
      </c>
      <c r="Z829" t="s">
        <v>1655</v>
      </c>
      <c r="AA829">
        <v>6535</v>
      </c>
      <c r="AB829" t="s">
        <v>202</v>
      </c>
      <c r="AC829" t="s">
        <v>71</v>
      </c>
      <c r="AD829" t="s">
        <v>203</v>
      </c>
      <c r="AE829">
        <v>22943</v>
      </c>
      <c r="AF829" t="s">
        <v>73</v>
      </c>
      <c r="AG829" t="s">
        <v>74</v>
      </c>
      <c r="AH829" t="s">
        <v>73</v>
      </c>
      <c r="AI829" t="s">
        <v>1656</v>
      </c>
      <c r="AJ829" t="s">
        <v>74</v>
      </c>
      <c r="AK829" t="s">
        <v>76</v>
      </c>
    </row>
    <row r="830" spans="1:37">
      <c r="A830">
        <v>1</v>
      </c>
      <c r="B830" t="s">
        <v>57</v>
      </c>
      <c r="C830" t="s">
        <v>3143</v>
      </c>
      <c r="D830" t="s">
        <v>24</v>
      </c>
      <c r="E830" t="s">
        <v>78</v>
      </c>
      <c r="F830" t="s">
        <v>2189</v>
      </c>
      <c r="G830" t="s">
        <v>2190</v>
      </c>
      <c r="H830" t="s">
        <v>81</v>
      </c>
      <c r="I830" t="s">
        <v>63</v>
      </c>
      <c r="J830" t="s">
        <v>64</v>
      </c>
      <c r="K830" t="s">
        <v>65</v>
      </c>
      <c r="L830" t="s">
        <v>66</v>
      </c>
      <c r="M830" t="s">
        <v>66</v>
      </c>
      <c r="N830" t="s">
        <v>24</v>
      </c>
      <c r="P830" t="s">
        <v>67</v>
      </c>
      <c r="Q830" t="s">
        <v>68</v>
      </c>
      <c r="R830" t="s">
        <v>66</v>
      </c>
      <c r="S830" t="s">
        <v>66</v>
      </c>
      <c r="T830">
        <v>44256.446701388901</v>
      </c>
      <c r="U830">
        <v>44183</v>
      </c>
      <c r="V830">
        <v>44183</v>
      </c>
      <c r="W830">
        <v>44742</v>
      </c>
      <c r="X830">
        <v>377748</v>
      </c>
      <c r="Y830" t="s">
        <v>616</v>
      </c>
      <c r="Z830" t="s">
        <v>616</v>
      </c>
      <c r="AA830">
        <v>871</v>
      </c>
      <c r="AB830" t="s">
        <v>108</v>
      </c>
      <c r="AC830" t="s">
        <v>109</v>
      </c>
      <c r="AD830" t="s">
        <v>110</v>
      </c>
      <c r="AE830">
        <v>5292</v>
      </c>
      <c r="AF830" t="s">
        <v>111</v>
      </c>
      <c r="AG830" t="s">
        <v>74</v>
      </c>
      <c r="AH830" t="s">
        <v>111</v>
      </c>
      <c r="AI830" t="s">
        <v>617</v>
      </c>
      <c r="AJ830" t="s">
        <v>74</v>
      </c>
      <c r="AK830" t="s">
        <v>76</v>
      </c>
    </row>
    <row r="831" spans="1:37">
      <c r="A831">
        <v>1</v>
      </c>
      <c r="B831" t="s">
        <v>57</v>
      </c>
      <c r="C831" t="s">
        <v>3144</v>
      </c>
      <c r="D831" t="s">
        <v>24</v>
      </c>
      <c r="E831" t="s">
        <v>59</v>
      </c>
      <c r="F831" t="s">
        <v>720</v>
      </c>
      <c r="G831" t="s">
        <v>721</v>
      </c>
      <c r="H831" t="s">
        <v>62</v>
      </c>
      <c r="I831" t="s">
        <v>63</v>
      </c>
      <c r="J831" t="s">
        <v>64</v>
      </c>
      <c r="K831" t="s">
        <v>65</v>
      </c>
      <c r="L831" t="s">
        <v>66</v>
      </c>
      <c r="M831" t="s">
        <v>66</v>
      </c>
      <c r="N831" t="s">
        <v>24</v>
      </c>
      <c r="P831" t="s">
        <v>67</v>
      </c>
      <c r="Q831" t="s">
        <v>68</v>
      </c>
      <c r="R831" t="s">
        <v>66</v>
      </c>
      <c r="S831" t="s">
        <v>66</v>
      </c>
      <c r="T831">
        <v>44553.862638888902</v>
      </c>
      <c r="U831">
        <v>44546</v>
      </c>
      <c r="V831">
        <v>44546</v>
      </c>
      <c r="W831">
        <v>45107</v>
      </c>
      <c r="X831">
        <v>23420007</v>
      </c>
      <c r="Y831" t="s">
        <v>722</v>
      </c>
      <c r="Z831" t="s">
        <v>722</v>
      </c>
      <c r="AA831">
        <v>4000</v>
      </c>
      <c r="AB831" t="s">
        <v>723</v>
      </c>
      <c r="AC831" t="s">
        <v>84</v>
      </c>
      <c r="AD831" t="s">
        <v>724</v>
      </c>
      <c r="AE831">
        <v>10033</v>
      </c>
      <c r="AF831" t="s">
        <v>86</v>
      </c>
      <c r="AG831" t="s">
        <v>74</v>
      </c>
      <c r="AH831" t="s">
        <v>86</v>
      </c>
      <c r="AI831" t="s">
        <v>725</v>
      </c>
      <c r="AJ831" t="s">
        <v>74</v>
      </c>
      <c r="AK831" t="s">
        <v>76</v>
      </c>
    </row>
    <row r="832" spans="1:37">
      <c r="A832">
        <v>1</v>
      </c>
      <c r="B832" t="s">
        <v>57</v>
      </c>
      <c r="C832" t="s">
        <v>3145</v>
      </c>
      <c r="D832" t="s">
        <v>24</v>
      </c>
      <c r="E832" t="s">
        <v>59</v>
      </c>
      <c r="F832" t="s">
        <v>1898</v>
      </c>
      <c r="G832" t="s">
        <v>1899</v>
      </c>
      <c r="H832" t="s">
        <v>62</v>
      </c>
      <c r="I832" t="s">
        <v>63</v>
      </c>
      <c r="J832" t="s">
        <v>64</v>
      </c>
      <c r="K832" t="s">
        <v>65</v>
      </c>
      <c r="L832" t="s">
        <v>66</v>
      </c>
      <c r="M832" t="s">
        <v>66</v>
      </c>
      <c r="N832" t="s">
        <v>24</v>
      </c>
      <c r="P832" t="s">
        <v>67</v>
      </c>
      <c r="Q832" t="s">
        <v>68</v>
      </c>
      <c r="R832" t="s">
        <v>66</v>
      </c>
      <c r="S832" t="s">
        <v>66</v>
      </c>
      <c r="T832">
        <v>44553.862314814804</v>
      </c>
      <c r="U832">
        <v>44546</v>
      </c>
      <c r="V832">
        <v>44546</v>
      </c>
      <c r="W832">
        <v>45107</v>
      </c>
      <c r="X832">
        <v>1155796</v>
      </c>
      <c r="Y832" t="s">
        <v>1900</v>
      </c>
      <c r="Z832" t="s">
        <v>1900</v>
      </c>
      <c r="AA832">
        <v>2333</v>
      </c>
      <c r="AB832" t="s">
        <v>1579</v>
      </c>
      <c r="AC832" t="s">
        <v>109</v>
      </c>
      <c r="AD832" t="s">
        <v>1580</v>
      </c>
      <c r="AE832">
        <v>6074</v>
      </c>
      <c r="AF832" t="s">
        <v>152</v>
      </c>
      <c r="AG832" t="s">
        <v>74</v>
      </c>
      <c r="AH832" t="s">
        <v>152</v>
      </c>
      <c r="AI832" t="s">
        <v>1901</v>
      </c>
      <c r="AJ832" t="s">
        <v>74</v>
      </c>
      <c r="AK832" t="s">
        <v>76</v>
      </c>
    </row>
    <row r="833" spans="1:37">
      <c r="A833">
        <v>1</v>
      </c>
      <c r="B833" t="s">
        <v>57</v>
      </c>
      <c r="C833" t="s">
        <v>3146</v>
      </c>
      <c r="D833" t="s">
        <v>24</v>
      </c>
      <c r="E833" t="s">
        <v>59</v>
      </c>
      <c r="F833" t="s">
        <v>2005</v>
      </c>
      <c r="G833" t="s">
        <v>2006</v>
      </c>
      <c r="H833" t="s">
        <v>62</v>
      </c>
      <c r="I833" t="s">
        <v>63</v>
      </c>
      <c r="J833" t="s">
        <v>64</v>
      </c>
      <c r="K833" t="s">
        <v>65</v>
      </c>
      <c r="L833" t="s">
        <v>66</v>
      </c>
      <c r="M833" t="s">
        <v>66</v>
      </c>
      <c r="N833" t="s">
        <v>24</v>
      </c>
      <c r="P833" t="s">
        <v>67</v>
      </c>
      <c r="Q833" t="s">
        <v>68</v>
      </c>
      <c r="R833" t="s">
        <v>66</v>
      </c>
      <c r="S833" t="s">
        <v>66</v>
      </c>
      <c r="T833">
        <v>44518.833159722199</v>
      </c>
      <c r="U833">
        <v>44509</v>
      </c>
      <c r="V833">
        <v>44509</v>
      </c>
      <c r="W833">
        <v>45107</v>
      </c>
      <c r="X833">
        <v>1183186</v>
      </c>
      <c r="Y833" t="s">
        <v>2007</v>
      </c>
      <c r="Z833" t="s">
        <v>2007</v>
      </c>
      <c r="AA833">
        <v>3722</v>
      </c>
      <c r="AB833" t="s">
        <v>529</v>
      </c>
      <c r="AC833" t="s">
        <v>530</v>
      </c>
      <c r="AD833" t="s">
        <v>531</v>
      </c>
      <c r="AE833">
        <v>2816</v>
      </c>
      <c r="AF833" t="s">
        <v>102</v>
      </c>
      <c r="AG833" t="s">
        <v>74</v>
      </c>
      <c r="AH833" t="s">
        <v>102</v>
      </c>
      <c r="AI833">
        <v>3722</v>
      </c>
      <c r="AJ833" t="s">
        <v>74</v>
      </c>
      <c r="AK833" t="s">
        <v>76</v>
      </c>
    </row>
    <row r="834" spans="1:37">
      <c r="A834">
        <v>1</v>
      </c>
      <c r="B834" t="s">
        <v>57</v>
      </c>
      <c r="C834" t="s">
        <v>3147</v>
      </c>
      <c r="D834" t="s">
        <v>24</v>
      </c>
      <c r="E834" t="s">
        <v>78</v>
      </c>
      <c r="F834" t="s">
        <v>3148</v>
      </c>
      <c r="G834" t="s">
        <v>3149</v>
      </c>
      <c r="H834" t="s">
        <v>81</v>
      </c>
      <c r="I834" t="s">
        <v>63</v>
      </c>
      <c r="J834" t="s">
        <v>64</v>
      </c>
      <c r="K834" t="s">
        <v>65</v>
      </c>
      <c r="L834" t="s">
        <v>66</v>
      </c>
      <c r="M834" t="s">
        <v>66</v>
      </c>
      <c r="N834" t="s">
        <v>24</v>
      </c>
      <c r="P834" t="s">
        <v>67</v>
      </c>
      <c r="Q834" t="s">
        <v>68</v>
      </c>
      <c r="R834" t="s">
        <v>66</v>
      </c>
      <c r="S834" t="s">
        <v>66</v>
      </c>
      <c r="T834">
        <v>44273.380162037</v>
      </c>
      <c r="U834">
        <v>44244</v>
      </c>
      <c r="V834">
        <v>44244</v>
      </c>
      <c r="W834">
        <v>44926</v>
      </c>
      <c r="X834">
        <v>5160697</v>
      </c>
      <c r="Y834" t="s">
        <v>3150</v>
      </c>
      <c r="Z834" t="s">
        <v>3150</v>
      </c>
      <c r="AA834">
        <v>6027</v>
      </c>
      <c r="AB834" t="s">
        <v>3151</v>
      </c>
      <c r="AC834" t="s">
        <v>71</v>
      </c>
      <c r="AD834" t="s">
        <v>3152</v>
      </c>
      <c r="AE834">
        <v>20691</v>
      </c>
      <c r="AF834" t="s">
        <v>73</v>
      </c>
      <c r="AG834" t="s">
        <v>74</v>
      </c>
      <c r="AH834" t="s">
        <v>73</v>
      </c>
      <c r="AI834" t="s">
        <v>3153</v>
      </c>
      <c r="AJ834" t="s">
        <v>74</v>
      </c>
      <c r="AK834" t="s">
        <v>76</v>
      </c>
    </row>
    <row r="835" spans="1:37">
      <c r="A835">
        <v>1</v>
      </c>
      <c r="B835" t="s">
        <v>57</v>
      </c>
      <c r="C835" t="s">
        <v>3154</v>
      </c>
      <c r="D835" t="s">
        <v>24</v>
      </c>
      <c r="E835" t="s">
        <v>59</v>
      </c>
      <c r="F835" t="s">
        <v>2078</v>
      </c>
      <c r="G835" t="s">
        <v>376</v>
      </c>
      <c r="H835" t="s">
        <v>62</v>
      </c>
      <c r="I835" t="s">
        <v>63</v>
      </c>
      <c r="J835" t="s">
        <v>64</v>
      </c>
      <c r="K835" t="s">
        <v>65</v>
      </c>
      <c r="L835" t="s">
        <v>66</v>
      </c>
      <c r="M835" t="s">
        <v>66</v>
      </c>
      <c r="N835" t="s">
        <v>24</v>
      </c>
      <c r="P835" t="s">
        <v>67</v>
      </c>
      <c r="Q835" t="s">
        <v>68</v>
      </c>
      <c r="R835" t="s">
        <v>66</v>
      </c>
      <c r="S835" t="s">
        <v>66</v>
      </c>
      <c r="T835">
        <v>44534.5461574074</v>
      </c>
      <c r="U835">
        <v>44530</v>
      </c>
      <c r="V835">
        <v>44530</v>
      </c>
      <c r="W835">
        <v>45107</v>
      </c>
      <c r="X835">
        <v>4571110</v>
      </c>
      <c r="Y835" t="s">
        <v>1385</v>
      </c>
      <c r="Z835" t="s">
        <v>1385</v>
      </c>
      <c r="AA835">
        <v>3250</v>
      </c>
      <c r="AB835" t="s">
        <v>352</v>
      </c>
      <c r="AC835" t="s">
        <v>71</v>
      </c>
      <c r="AD835" t="s">
        <v>353</v>
      </c>
      <c r="AE835">
        <v>21577</v>
      </c>
      <c r="AF835" t="s">
        <v>102</v>
      </c>
      <c r="AG835" t="s">
        <v>74</v>
      </c>
      <c r="AH835" t="s">
        <v>102</v>
      </c>
      <c r="AI835" t="s">
        <v>1386</v>
      </c>
      <c r="AJ835" t="s">
        <v>74</v>
      </c>
      <c r="AK835" t="s">
        <v>76</v>
      </c>
    </row>
    <row r="836" spans="1:37">
      <c r="A836">
        <v>1</v>
      </c>
      <c r="B836" t="s">
        <v>57</v>
      </c>
      <c r="C836" t="s">
        <v>3155</v>
      </c>
      <c r="D836" t="s">
        <v>24</v>
      </c>
      <c r="E836" t="s">
        <v>78</v>
      </c>
      <c r="F836" t="s">
        <v>3156</v>
      </c>
      <c r="G836" t="s">
        <v>3157</v>
      </c>
      <c r="H836" t="s">
        <v>81</v>
      </c>
      <c r="I836" t="s">
        <v>63</v>
      </c>
      <c r="J836" t="s">
        <v>64</v>
      </c>
      <c r="K836" t="s">
        <v>65</v>
      </c>
      <c r="L836" t="s">
        <v>66</v>
      </c>
      <c r="M836" t="s">
        <v>66</v>
      </c>
      <c r="N836" t="s">
        <v>24</v>
      </c>
      <c r="P836" t="s">
        <v>67</v>
      </c>
      <c r="Q836" t="s">
        <v>68</v>
      </c>
      <c r="R836" t="s">
        <v>66</v>
      </c>
      <c r="S836" t="s">
        <v>66</v>
      </c>
      <c r="T836">
        <v>44256.443576388898</v>
      </c>
      <c r="U836">
        <v>44188</v>
      </c>
      <c r="V836">
        <v>44188</v>
      </c>
      <c r="W836">
        <v>44742</v>
      </c>
      <c r="X836">
        <v>396417</v>
      </c>
      <c r="Y836" t="s">
        <v>3158</v>
      </c>
      <c r="Z836" t="s">
        <v>3158</v>
      </c>
      <c r="AA836">
        <v>6620</v>
      </c>
      <c r="AB836" t="s">
        <v>202</v>
      </c>
      <c r="AC836" t="s">
        <v>71</v>
      </c>
      <c r="AD836" t="s">
        <v>203</v>
      </c>
      <c r="AE836">
        <v>22943</v>
      </c>
      <c r="AF836" t="s">
        <v>73</v>
      </c>
      <c r="AG836" t="s">
        <v>74</v>
      </c>
      <c r="AH836" t="s">
        <v>73</v>
      </c>
      <c r="AI836" t="s">
        <v>3159</v>
      </c>
      <c r="AJ836" t="s">
        <v>74</v>
      </c>
      <c r="AK836" t="s">
        <v>76</v>
      </c>
    </row>
    <row r="837" spans="1:37">
      <c r="A837">
        <v>1</v>
      </c>
      <c r="B837" t="s">
        <v>57</v>
      </c>
      <c r="C837" t="s">
        <v>3160</v>
      </c>
      <c r="D837" t="s">
        <v>24</v>
      </c>
      <c r="E837" t="s">
        <v>78</v>
      </c>
      <c r="F837" t="s">
        <v>1302</v>
      </c>
      <c r="G837" t="s">
        <v>1303</v>
      </c>
      <c r="H837" t="s">
        <v>81</v>
      </c>
      <c r="I837" t="s">
        <v>63</v>
      </c>
      <c r="J837" t="s">
        <v>64</v>
      </c>
      <c r="K837" t="s">
        <v>65</v>
      </c>
      <c r="L837" t="s">
        <v>66</v>
      </c>
      <c r="M837" t="s">
        <v>66</v>
      </c>
      <c r="N837" t="s">
        <v>24</v>
      </c>
      <c r="P837" t="s">
        <v>67</v>
      </c>
      <c r="Q837" t="s">
        <v>68</v>
      </c>
      <c r="R837" t="s">
        <v>66</v>
      </c>
      <c r="S837" t="s">
        <v>66</v>
      </c>
      <c r="T837">
        <v>44256.445289351897</v>
      </c>
      <c r="U837">
        <v>44209</v>
      </c>
      <c r="V837">
        <v>44209</v>
      </c>
      <c r="W837">
        <v>44742</v>
      </c>
      <c r="X837">
        <v>4578175</v>
      </c>
      <c r="Y837" t="s">
        <v>1304</v>
      </c>
      <c r="Z837" t="s">
        <v>1304</v>
      </c>
      <c r="AA837">
        <v>2077</v>
      </c>
      <c r="AB837" t="s">
        <v>315</v>
      </c>
      <c r="AC837" t="s">
        <v>71</v>
      </c>
      <c r="AD837" t="s">
        <v>316</v>
      </c>
      <c r="AE837">
        <v>29403</v>
      </c>
      <c r="AF837" t="s">
        <v>152</v>
      </c>
      <c r="AG837" t="s">
        <v>74</v>
      </c>
      <c r="AH837" t="s">
        <v>152</v>
      </c>
      <c r="AI837" t="s">
        <v>1305</v>
      </c>
      <c r="AJ837" t="s">
        <v>74</v>
      </c>
      <c r="AK837" t="s">
        <v>76</v>
      </c>
    </row>
    <row r="838" spans="1:37">
      <c r="A838">
        <v>1</v>
      </c>
      <c r="B838" t="s">
        <v>57</v>
      </c>
      <c r="C838" t="s">
        <v>3161</v>
      </c>
      <c r="D838" t="s">
        <v>24</v>
      </c>
      <c r="E838" t="s">
        <v>78</v>
      </c>
      <c r="F838" t="s">
        <v>1932</v>
      </c>
      <c r="G838" t="s">
        <v>1933</v>
      </c>
      <c r="H838" t="s">
        <v>81</v>
      </c>
      <c r="I838" t="s">
        <v>63</v>
      </c>
      <c r="J838" t="s">
        <v>64</v>
      </c>
      <c r="K838" t="s">
        <v>65</v>
      </c>
      <c r="L838" t="s">
        <v>66</v>
      </c>
      <c r="M838" t="s">
        <v>66</v>
      </c>
      <c r="N838" t="s">
        <v>24</v>
      </c>
      <c r="P838" t="s">
        <v>67</v>
      </c>
      <c r="Q838" t="s">
        <v>68</v>
      </c>
      <c r="R838" t="s">
        <v>66</v>
      </c>
      <c r="S838" t="s">
        <v>66</v>
      </c>
      <c r="T838">
        <v>44448.4703240741</v>
      </c>
      <c r="U838">
        <v>44435</v>
      </c>
      <c r="V838">
        <v>44435</v>
      </c>
      <c r="W838">
        <v>44742</v>
      </c>
      <c r="X838">
        <v>449340</v>
      </c>
      <c r="Y838" t="s">
        <v>1934</v>
      </c>
      <c r="Z838" t="s">
        <v>1934</v>
      </c>
      <c r="AA838">
        <v>6770</v>
      </c>
      <c r="AB838" t="s">
        <v>202</v>
      </c>
      <c r="AC838" t="s">
        <v>71</v>
      </c>
      <c r="AD838" t="s">
        <v>203</v>
      </c>
      <c r="AE838">
        <v>22943</v>
      </c>
      <c r="AF838" t="s">
        <v>73</v>
      </c>
      <c r="AG838" t="s">
        <v>74</v>
      </c>
      <c r="AH838" t="s">
        <v>73</v>
      </c>
      <c r="AI838" t="s">
        <v>1935</v>
      </c>
      <c r="AJ838" t="s">
        <v>74</v>
      </c>
      <c r="AK838" t="s">
        <v>76</v>
      </c>
    </row>
    <row r="839" spans="1:37">
      <c r="A839">
        <v>1</v>
      </c>
      <c r="B839" t="s">
        <v>57</v>
      </c>
      <c r="C839" t="s">
        <v>3162</v>
      </c>
      <c r="D839" t="s">
        <v>24</v>
      </c>
      <c r="E839" t="s">
        <v>78</v>
      </c>
      <c r="F839" t="s">
        <v>2743</v>
      </c>
      <c r="G839" t="s">
        <v>2744</v>
      </c>
      <c r="H839" t="s">
        <v>81</v>
      </c>
      <c r="I839" t="s">
        <v>63</v>
      </c>
      <c r="J839" t="s">
        <v>64</v>
      </c>
      <c r="K839" t="s">
        <v>65</v>
      </c>
      <c r="L839" t="s">
        <v>66</v>
      </c>
      <c r="M839" t="s">
        <v>66</v>
      </c>
      <c r="N839" t="s">
        <v>24</v>
      </c>
      <c r="P839" t="s">
        <v>67</v>
      </c>
      <c r="Q839" t="s">
        <v>68</v>
      </c>
      <c r="R839" t="s">
        <v>66</v>
      </c>
      <c r="S839" t="s">
        <v>66</v>
      </c>
      <c r="T839">
        <v>44256.446759259299</v>
      </c>
      <c r="U839">
        <v>44231</v>
      </c>
      <c r="V839">
        <v>44231</v>
      </c>
      <c r="W839">
        <v>44742</v>
      </c>
      <c r="X839">
        <v>10391305</v>
      </c>
      <c r="Y839" t="s">
        <v>2745</v>
      </c>
      <c r="Z839" t="s">
        <v>2745</v>
      </c>
      <c r="AA839">
        <v>3805</v>
      </c>
      <c r="AB839" t="s">
        <v>2511</v>
      </c>
      <c r="AC839" t="s">
        <v>109</v>
      </c>
      <c r="AD839" t="s">
        <v>2512</v>
      </c>
      <c r="AE839">
        <v>26338</v>
      </c>
      <c r="AF839" t="s">
        <v>102</v>
      </c>
      <c r="AG839" t="s">
        <v>74</v>
      </c>
      <c r="AH839" t="s">
        <v>102</v>
      </c>
      <c r="AI839" t="s">
        <v>2746</v>
      </c>
      <c r="AJ839" t="s">
        <v>74</v>
      </c>
      <c r="AK839" t="s">
        <v>76</v>
      </c>
    </row>
    <row r="840" spans="1:37">
      <c r="A840">
        <v>1</v>
      </c>
      <c r="B840" t="s">
        <v>57</v>
      </c>
      <c r="C840" t="s">
        <v>3163</v>
      </c>
      <c r="D840" t="s">
        <v>24</v>
      </c>
      <c r="E840" t="s">
        <v>78</v>
      </c>
      <c r="F840" t="s">
        <v>1603</v>
      </c>
      <c r="G840" t="s">
        <v>1604</v>
      </c>
      <c r="H840" t="s">
        <v>81</v>
      </c>
      <c r="I840" t="s">
        <v>63</v>
      </c>
      <c r="J840" t="s">
        <v>64</v>
      </c>
      <c r="K840" t="s">
        <v>65</v>
      </c>
      <c r="L840" t="s">
        <v>66</v>
      </c>
      <c r="M840" t="s">
        <v>66</v>
      </c>
      <c r="N840" t="s">
        <v>24</v>
      </c>
      <c r="P840" t="s">
        <v>67</v>
      </c>
      <c r="Q840" t="s">
        <v>68</v>
      </c>
      <c r="R840" t="s">
        <v>66</v>
      </c>
      <c r="S840" t="s">
        <v>66</v>
      </c>
      <c r="T840">
        <v>44256.445682870399</v>
      </c>
      <c r="U840">
        <v>44207</v>
      </c>
      <c r="V840">
        <v>44207</v>
      </c>
      <c r="W840">
        <v>44742</v>
      </c>
      <c r="X840">
        <v>1257951</v>
      </c>
      <c r="Y840" t="s">
        <v>1605</v>
      </c>
      <c r="Z840" t="s">
        <v>1605</v>
      </c>
      <c r="AA840">
        <v>2646</v>
      </c>
      <c r="AB840" t="s">
        <v>453</v>
      </c>
      <c r="AC840" t="s">
        <v>71</v>
      </c>
      <c r="AD840" t="s">
        <v>454</v>
      </c>
      <c r="AE840">
        <v>21271</v>
      </c>
      <c r="AF840" t="s">
        <v>152</v>
      </c>
      <c r="AG840" t="s">
        <v>74</v>
      </c>
      <c r="AH840" t="s">
        <v>152</v>
      </c>
      <c r="AI840" t="s">
        <v>1606</v>
      </c>
      <c r="AJ840" t="s">
        <v>74</v>
      </c>
      <c r="AK840" t="s">
        <v>76</v>
      </c>
    </row>
    <row r="841" spans="1:37">
      <c r="A841">
        <v>1</v>
      </c>
      <c r="B841" t="s">
        <v>57</v>
      </c>
      <c r="C841" t="s">
        <v>3164</v>
      </c>
      <c r="D841" t="s">
        <v>24</v>
      </c>
      <c r="E841" t="s">
        <v>59</v>
      </c>
      <c r="F841" t="s">
        <v>1995</v>
      </c>
      <c r="G841" t="s">
        <v>1996</v>
      </c>
      <c r="H841" t="s">
        <v>62</v>
      </c>
      <c r="I841" t="s">
        <v>63</v>
      </c>
      <c r="J841" t="s">
        <v>64</v>
      </c>
      <c r="K841" t="s">
        <v>65</v>
      </c>
      <c r="L841" t="s">
        <v>66</v>
      </c>
      <c r="M841" t="s">
        <v>66</v>
      </c>
      <c r="N841" t="s">
        <v>24</v>
      </c>
      <c r="P841" t="s">
        <v>67</v>
      </c>
      <c r="Q841" t="s">
        <v>68</v>
      </c>
      <c r="R841" t="s">
        <v>66</v>
      </c>
      <c r="S841" t="s">
        <v>66</v>
      </c>
      <c r="T841">
        <v>44534.5459722222</v>
      </c>
      <c r="U841">
        <v>44526</v>
      </c>
      <c r="V841">
        <v>44526</v>
      </c>
      <c r="W841">
        <v>45107</v>
      </c>
      <c r="X841">
        <v>751508</v>
      </c>
      <c r="Y841" t="s">
        <v>1997</v>
      </c>
      <c r="Z841" t="s">
        <v>1997</v>
      </c>
      <c r="AA841">
        <v>6479</v>
      </c>
      <c r="AB841" t="s">
        <v>202</v>
      </c>
      <c r="AC841" t="s">
        <v>71</v>
      </c>
      <c r="AD841" t="s">
        <v>203</v>
      </c>
      <c r="AE841">
        <v>22943</v>
      </c>
      <c r="AF841" t="s">
        <v>73</v>
      </c>
      <c r="AG841" t="s">
        <v>74</v>
      </c>
      <c r="AH841" t="s">
        <v>73</v>
      </c>
      <c r="AI841" t="s">
        <v>1998</v>
      </c>
      <c r="AJ841" t="s">
        <v>74</v>
      </c>
      <c r="AK841" t="s">
        <v>76</v>
      </c>
    </row>
    <row r="842" spans="1:37">
      <c r="A842">
        <v>1</v>
      </c>
      <c r="B842" t="s">
        <v>57</v>
      </c>
      <c r="C842" t="s">
        <v>3165</v>
      </c>
      <c r="D842" t="s">
        <v>24</v>
      </c>
      <c r="E842" t="s">
        <v>78</v>
      </c>
      <c r="F842" t="s">
        <v>3166</v>
      </c>
      <c r="G842" t="s">
        <v>3167</v>
      </c>
      <c r="H842" t="s">
        <v>81</v>
      </c>
      <c r="I842" t="s">
        <v>63</v>
      </c>
      <c r="J842" t="s">
        <v>64</v>
      </c>
      <c r="K842" t="s">
        <v>65</v>
      </c>
      <c r="L842" t="s">
        <v>66</v>
      </c>
      <c r="M842" t="s">
        <v>66</v>
      </c>
      <c r="N842" t="s">
        <v>24</v>
      </c>
      <c r="P842" t="s">
        <v>67</v>
      </c>
      <c r="Q842" t="s">
        <v>68</v>
      </c>
      <c r="R842" t="s">
        <v>66</v>
      </c>
      <c r="S842" t="s">
        <v>66</v>
      </c>
      <c r="T842">
        <v>44273.380162037</v>
      </c>
      <c r="U842">
        <v>44246</v>
      </c>
      <c r="V842">
        <v>44246</v>
      </c>
      <c r="W842">
        <v>44926</v>
      </c>
      <c r="X842">
        <v>1473863</v>
      </c>
      <c r="Y842" t="s">
        <v>3168</v>
      </c>
      <c r="Z842" t="s">
        <v>3168</v>
      </c>
      <c r="AA842">
        <v>6432</v>
      </c>
      <c r="AB842" t="s">
        <v>92</v>
      </c>
      <c r="AC842" t="s">
        <v>71</v>
      </c>
      <c r="AD842" t="s">
        <v>93</v>
      </c>
      <c r="AE842">
        <v>24885</v>
      </c>
      <c r="AF842" t="s">
        <v>73</v>
      </c>
      <c r="AG842" t="s">
        <v>74</v>
      </c>
      <c r="AH842" t="s">
        <v>73</v>
      </c>
      <c r="AI842" t="s">
        <v>3169</v>
      </c>
      <c r="AJ842" t="s">
        <v>74</v>
      </c>
      <c r="AK842" t="s">
        <v>76</v>
      </c>
    </row>
    <row r="843" spans="1:37">
      <c r="A843">
        <v>1</v>
      </c>
      <c r="B843" t="s">
        <v>57</v>
      </c>
      <c r="C843" t="s">
        <v>3170</v>
      </c>
      <c r="D843" t="s">
        <v>24</v>
      </c>
      <c r="E843" t="s">
        <v>78</v>
      </c>
      <c r="F843" t="s">
        <v>2823</v>
      </c>
      <c r="G843" t="s">
        <v>2824</v>
      </c>
      <c r="H843" t="s">
        <v>81</v>
      </c>
      <c r="I843" t="s">
        <v>63</v>
      </c>
      <c r="J843" t="s">
        <v>64</v>
      </c>
      <c r="K843" t="s">
        <v>65</v>
      </c>
      <c r="L843" t="s">
        <v>66</v>
      </c>
      <c r="M843" t="s">
        <v>66</v>
      </c>
      <c r="N843" t="s">
        <v>24</v>
      </c>
      <c r="P843" t="s">
        <v>67</v>
      </c>
      <c r="Q843" t="s">
        <v>68</v>
      </c>
      <c r="R843" t="s">
        <v>66</v>
      </c>
      <c r="S843" t="s">
        <v>66</v>
      </c>
      <c r="T843">
        <v>44256.444386574098</v>
      </c>
      <c r="U843">
        <v>44228</v>
      </c>
      <c r="V843">
        <v>44228</v>
      </c>
      <c r="W843">
        <v>44742</v>
      </c>
      <c r="X843">
        <v>3439640</v>
      </c>
      <c r="Y843" t="s">
        <v>2825</v>
      </c>
      <c r="Z843" t="s">
        <v>2825</v>
      </c>
      <c r="AA843">
        <v>2444</v>
      </c>
      <c r="AB843" t="s">
        <v>901</v>
      </c>
      <c r="AC843" t="s">
        <v>241</v>
      </c>
      <c r="AD843" t="s">
        <v>902</v>
      </c>
      <c r="AE843">
        <v>14336</v>
      </c>
      <c r="AF843" t="s">
        <v>152</v>
      </c>
      <c r="AG843" t="s">
        <v>74</v>
      </c>
      <c r="AH843" t="s">
        <v>152</v>
      </c>
      <c r="AI843" t="s">
        <v>2826</v>
      </c>
      <c r="AJ843" t="s">
        <v>74</v>
      </c>
      <c r="AK843" t="s">
        <v>76</v>
      </c>
    </row>
    <row r="844" spans="1:37">
      <c r="A844">
        <v>1</v>
      </c>
      <c r="B844" t="s">
        <v>57</v>
      </c>
      <c r="C844" t="s">
        <v>3171</v>
      </c>
      <c r="D844" t="s">
        <v>24</v>
      </c>
      <c r="E844" t="s">
        <v>78</v>
      </c>
      <c r="F844" t="s">
        <v>1181</v>
      </c>
      <c r="G844" t="s">
        <v>1182</v>
      </c>
      <c r="H844" t="s">
        <v>81</v>
      </c>
      <c r="I844" t="s">
        <v>63</v>
      </c>
      <c r="J844" t="s">
        <v>64</v>
      </c>
      <c r="K844" t="s">
        <v>65</v>
      </c>
      <c r="L844" t="s">
        <v>66</v>
      </c>
      <c r="M844" t="s">
        <v>66</v>
      </c>
      <c r="N844" t="s">
        <v>24</v>
      </c>
      <c r="P844" t="s">
        <v>67</v>
      </c>
      <c r="Q844" t="s">
        <v>68</v>
      </c>
      <c r="R844" t="s">
        <v>66</v>
      </c>
      <c r="S844" t="s">
        <v>66</v>
      </c>
      <c r="T844">
        <v>44256.443298611099</v>
      </c>
      <c r="U844">
        <v>44202</v>
      </c>
      <c r="V844">
        <v>44202</v>
      </c>
      <c r="W844">
        <v>44742</v>
      </c>
      <c r="X844">
        <v>380861</v>
      </c>
      <c r="Y844" t="s">
        <v>1183</v>
      </c>
      <c r="Z844" t="s">
        <v>1183</v>
      </c>
      <c r="AA844">
        <v>5304</v>
      </c>
      <c r="AB844" t="s">
        <v>158</v>
      </c>
      <c r="AC844" t="s">
        <v>71</v>
      </c>
      <c r="AD844" t="s">
        <v>159</v>
      </c>
      <c r="AE844">
        <v>40036</v>
      </c>
      <c r="AF844" t="s">
        <v>160</v>
      </c>
      <c r="AG844" t="s">
        <v>74</v>
      </c>
      <c r="AH844" t="s">
        <v>160</v>
      </c>
      <c r="AI844" t="s">
        <v>1184</v>
      </c>
      <c r="AJ844" t="s">
        <v>74</v>
      </c>
      <c r="AK844" t="s">
        <v>76</v>
      </c>
    </row>
    <row r="845" spans="1:37">
      <c r="A845">
        <v>1</v>
      </c>
      <c r="B845" t="s">
        <v>57</v>
      </c>
      <c r="C845" t="s">
        <v>3172</v>
      </c>
      <c r="D845" t="s">
        <v>24</v>
      </c>
      <c r="E845" t="s">
        <v>78</v>
      </c>
      <c r="F845" t="s">
        <v>3173</v>
      </c>
      <c r="G845" t="s">
        <v>3174</v>
      </c>
      <c r="H845" t="s">
        <v>81</v>
      </c>
      <c r="I845" t="s">
        <v>63</v>
      </c>
      <c r="J845" t="s">
        <v>64</v>
      </c>
      <c r="K845" t="s">
        <v>65</v>
      </c>
      <c r="L845" t="s">
        <v>66</v>
      </c>
      <c r="M845" t="s">
        <v>66</v>
      </c>
      <c r="N845" t="s">
        <v>24</v>
      </c>
      <c r="P845" t="s">
        <v>67</v>
      </c>
      <c r="Q845" t="s">
        <v>68</v>
      </c>
      <c r="R845" t="s">
        <v>66</v>
      </c>
      <c r="S845" t="s">
        <v>66</v>
      </c>
      <c r="T845">
        <v>44256.4471990741</v>
      </c>
      <c r="U845">
        <v>44187</v>
      </c>
      <c r="V845">
        <v>44187</v>
      </c>
      <c r="W845">
        <v>44742</v>
      </c>
      <c r="X845">
        <v>3872081</v>
      </c>
      <c r="Y845" t="s">
        <v>3175</v>
      </c>
      <c r="Z845" t="s">
        <v>3175</v>
      </c>
      <c r="AA845">
        <v>3079</v>
      </c>
      <c r="AB845" t="s">
        <v>339</v>
      </c>
      <c r="AC845" t="s">
        <v>109</v>
      </c>
      <c r="AD845" t="s">
        <v>340</v>
      </c>
      <c r="AE845">
        <v>12841</v>
      </c>
      <c r="AF845" t="s">
        <v>102</v>
      </c>
      <c r="AG845" t="s">
        <v>74</v>
      </c>
      <c r="AH845" t="s">
        <v>102</v>
      </c>
      <c r="AI845" t="s">
        <v>3176</v>
      </c>
      <c r="AJ845" t="s">
        <v>74</v>
      </c>
      <c r="AK845" t="s">
        <v>76</v>
      </c>
    </row>
    <row r="846" spans="1:37">
      <c r="A846">
        <v>1</v>
      </c>
      <c r="B846" t="s">
        <v>57</v>
      </c>
      <c r="C846" t="s">
        <v>3177</v>
      </c>
      <c r="D846" t="s">
        <v>24</v>
      </c>
      <c r="E846" t="s">
        <v>59</v>
      </c>
      <c r="F846" t="s">
        <v>2636</v>
      </c>
      <c r="G846" t="s">
        <v>2637</v>
      </c>
      <c r="H846" t="s">
        <v>62</v>
      </c>
      <c r="I846" t="s">
        <v>63</v>
      </c>
      <c r="J846" t="s">
        <v>64</v>
      </c>
      <c r="K846" t="s">
        <v>65</v>
      </c>
      <c r="L846" t="s">
        <v>66</v>
      </c>
      <c r="M846" t="s">
        <v>66</v>
      </c>
      <c r="N846" t="s">
        <v>24</v>
      </c>
      <c r="P846" t="s">
        <v>67</v>
      </c>
      <c r="Q846" t="s">
        <v>68</v>
      </c>
      <c r="R846" t="s">
        <v>66</v>
      </c>
      <c r="S846" t="s">
        <v>66</v>
      </c>
      <c r="T846">
        <v>44518.833078703698</v>
      </c>
      <c r="U846">
        <v>44498</v>
      </c>
      <c r="V846">
        <v>44498</v>
      </c>
      <c r="W846">
        <v>45107</v>
      </c>
      <c r="X846">
        <v>3715968</v>
      </c>
      <c r="Y846" t="s">
        <v>2556</v>
      </c>
      <c r="Z846" t="s">
        <v>2556</v>
      </c>
      <c r="AA846">
        <v>3380</v>
      </c>
      <c r="AB846" t="s">
        <v>352</v>
      </c>
      <c r="AC846" t="s">
        <v>71</v>
      </c>
      <c r="AD846" t="s">
        <v>353</v>
      </c>
      <c r="AE846">
        <v>21577</v>
      </c>
      <c r="AF846" t="s">
        <v>102</v>
      </c>
      <c r="AG846" t="s">
        <v>74</v>
      </c>
      <c r="AH846" t="s">
        <v>102</v>
      </c>
      <c r="AI846" t="s">
        <v>2557</v>
      </c>
      <c r="AJ846" t="s">
        <v>74</v>
      </c>
      <c r="AK846" t="s">
        <v>76</v>
      </c>
    </row>
    <row r="847" spans="1:37">
      <c r="A847">
        <v>1</v>
      </c>
      <c r="B847" t="s">
        <v>57</v>
      </c>
      <c r="C847" t="s">
        <v>3178</v>
      </c>
      <c r="D847" t="s">
        <v>24</v>
      </c>
      <c r="E847" t="s">
        <v>59</v>
      </c>
      <c r="F847" t="s">
        <v>2837</v>
      </c>
      <c r="G847" t="s">
        <v>2838</v>
      </c>
      <c r="H847" t="s">
        <v>62</v>
      </c>
      <c r="I847" t="s">
        <v>63</v>
      </c>
      <c r="J847" t="s">
        <v>64</v>
      </c>
      <c r="K847" t="s">
        <v>65</v>
      </c>
      <c r="L847" t="s">
        <v>66</v>
      </c>
      <c r="M847" t="s">
        <v>66</v>
      </c>
      <c r="N847" t="s">
        <v>24</v>
      </c>
      <c r="P847" t="s">
        <v>67</v>
      </c>
      <c r="Q847" t="s">
        <v>68</v>
      </c>
      <c r="R847" t="s">
        <v>66</v>
      </c>
      <c r="S847" t="s">
        <v>66</v>
      </c>
      <c r="T847">
        <v>44553.862361111103</v>
      </c>
      <c r="U847">
        <v>44540</v>
      </c>
      <c r="V847">
        <v>44540</v>
      </c>
      <c r="W847">
        <v>45107</v>
      </c>
      <c r="X847">
        <v>797854</v>
      </c>
      <c r="Y847" t="s">
        <v>2839</v>
      </c>
      <c r="Z847" t="s">
        <v>2839</v>
      </c>
      <c r="AA847">
        <v>6623</v>
      </c>
      <c r="AB847" t="s">
        <v>202</v>
      </c>
      <c r="AC847" t="s">
        <v>71</v>
      </c>
      <c r="AD847" t="s">
        <v>203</v>
      </c>
      <c r="AE847">
        <v>22943</v>
      </c>
      <c r="AF847" t="s">
        <v>73</v>
      </c>
      <c r="AG847" t="s">
        <v>74</v>
      </c>
      <c r="AH847" t="s">
        <v>73</v>
      </c>
      <c r="AI847" t="s">
        <v>2840</v>
      </c>
      <c r="AJ847" t="s">
        <v>74</v>
      </c>
      <c r="AK847" t="s">
        <v>76</v>
      </c>
    </row>
    <row r="848" spans="1:37">
      <c r="A848">
        <v>1</v>
      </c>
      <c r="B848" t="s">
        <v>57</v>
      </c>
      <c r="C848" t="s">
        <v>3179</v>
      </c>
      <c r="D848" t="s">
        <v>24</v>
      </c>
      <c r="E848" t="s">
        <v>78</v>
      </c>
      <c r="F848" t="s">
        <v>2021</v>
      </c>
      <c r="G848" t="s">
        <v>2022</v>
      </c>
      <c r="H848" t="s">
        <v>81</v>
      </c>
      <c r="I848" t="s">
        <v>63</v>
      </c>
      <c r="J848" t="s">
        <v>64</v>
      </c>
      <c r="K848" t="s">
        <v>65</v>
      </c>
      <c r="L848" t="s">
        <v>66</v>
      </c>
      <c r="M848" t="s">
        <v>66</v>
      </c>
      <c r="N848" t="s">
        <v>24</v>
      </c>
      <c r="P848" t="s">
        <v>67</v>
      </c>
      <c r="Q848" t="s">
        <v>68</v>
      </c>
      <c r="R848" t="s">
        <v>66</v>
      </c>
      <c r="S848" t="s">
        <v>66</v>
      </c>
      <c r="T848">
        <v>44256.447256944397</v>
      </c>
      <c r="U848">
        <v>44187</v>
      </c>
      <c r="V848">
        <v>44187</v>
      </c>
      <c r="W848">
        <v>44742</v>
      </c>
      <c r="X848">
        <v>1762217</v>
      </c>
      <c r="Y848" t="s">
        <v>2023</v>
      </c>
      <c r="Z848" t="s">
        <v>2023</v>
      </c>
      <c r="AA848">
        <v>2350</v>
      </c>
      <c r="AB848" t="s">
        <v>568</v>
      </c>
      <c r="AC848" t="s">
        <v>241</v>
      </c>
      <c r="AD848" t="s">
        <v>569</v>
      </c>
      <c r="AE848">
        <v>27954</v>
      </c>
      <c r="AF848" t="s">
        <v>152</v>
      </c>
      <c r="AG848" t="s">
        <v>74</v>
      </c>
      <c r="AH848" t="s">
        <v>152</v>
      </c>
      <c r="AI848" t="s">
        <v>2024</v>
      </c>
      <c r="AJ848" t="s">
        <v>74</v>
      </c>
      <c r="AK848" t="s">
        <v>76</v>
      </c>
    </row>
    <row r="849" spans="1:37">
      <c r="A849">
        <v>1</v>
      </c>
      <c r="B849" t="s">
        <v>57</v>
      </c>
      <c r="C849" t="s">
        <v>3180</v>
      </c>
      <c r="D849" t="s">
        <v>24</v>
      </c>
      <c r="E849" t="s">
        <v>59</v>
      </c>
      <c r="F849" t="s">
        <v>2909</v>
      </c>
      <c r="G849" t="s">
        <v>2910</v>
      </c>
      <c r="H849" t="s">
        <v>62</v>
      </c>
      <c r="I849" t="s">
        <v>63</v>
      </c>
      <c r="J849" t="s">
        <v>64</v>
      </c>
      <c r="K849" t="s">
        <v>65</v>
      </c>
      <c r="L849" t="s">
        <v>66</v>
      </c>
      <c r="M849" t="s">
        <v>66</v>
      </c>
      <c r="N849" t="s">
        <v>24</v>
      </c>
      <c r="P849" t="s">
        <v>67</v>
      </c>
      <c r="Q849" t="s">
        <v>68</v>
      </c>
      <c r="R849" t="s">
        <v>66</v>
      </c>
      <c r="S849" t="s">
        <v>66</v>
      </c>
      <c r="T849">
        <v>44534.546145833301</v>
      </c>
      <c r="U849">
        <v>44526</v>
      </c>
      <c r="V849">
        <v>44526</v>
      </c>
      <c r="W849">
        <v>45107</v>
      </c>
      <c r="X849">
        <v>2856792</v>
      </c>
      <c r="Y849" t="s">
        <v>2911</v>
      </c>
      <c r="Z849" t="s">
        <v>2911</v>
      </c>
      <c r="AA849">
        <v>3400</v>
      </c>
      <c r="AB849" t="s">
        <v>240</v>
      </c>
      <c r="AC849" t="s">
        <v>241</v>
      </c>
      <c r="AD849" t="s">
        <v>242</v>
      </c>
      <c r="AE849">
        <v>30459</v>
      </c>
      <c r="AF849" t="s">
        <v>102</v>
      </c>
      <c r="AG849" t="s">
        <v>74</v>
      </c>
      <c r="AH849" t="s">
        <v>102</v>
      </c>
      <c r="AI849" t="s">
        <v>2912</v>
      </c>
      <c r="AJ849" t="s">
        <v>74</v>
      </c>
      <c r="AK849" t="s">
        <v>76</v>
      </c>
    </row>
    <row r="850" spans="1:37">
      <c r="A850">
        <v>1</v>
      </c>
      <c r="B850" t="s">
        <v>57</v>
      </c>
      <c r="C850" t="s">
        <v>3181</v>
      </c>
      <c r="D850" t="s">
        <v>24</v>
      </c>
      <c r="E850" t="s">
        <v>59</v>
      </c>
      <c r="F850" t="s">
        <v>2341</v>
      </c>
      <c r="G850" t="s">
        <v>2342</v>
      </c>
      <c r="H850" t="s">
        <v>62</v>
      </c>
      <c r="I850" t="s">
        <v>63</v>
      </c>
      <c r="J850" t="s">
        <v>64</v>
      </c>
      <c r="K850" t="s">
        <v>65</v>
      </c>
      <c r="L850" t="s">
        <v>66</v>
      </c>
      <c r="M850" t="s">
        <v>66</v>
      </c>
      <c r="N850" t="s">
        <v>24</v>
      </c>
      <c r="P850" t="s">
        <v>67</v>
      </c>
      <c r="Q850" t="s">
        <v>68</v>
      </c>
      <c r="R850" t="s">
        <v>66</v>
      </c>
      <c r="S850" t="s">
        <v>66</v>
      </c>
      <c r="T850">
        <v>44518.833483796298</v>
      </c>
      <c r="U850">
        <v>44502</v>
      </c>
      <c r="V850">
        <v>44502</v>
      </c>
      <c r="W850">
        <v>45107</v>
      </c>
      <c r="X850">
        <v>935710</v>
      </c>
      <c r="Y850" t="s">
        <v>2343</v>
      </c>
      <c r="Z850" t="s">
        <v>2343</v>
      </c>
      <c r="AA850">
        <v>7306</v>
      </c>
      <c r="AB850" t="s">
        <v>512</v>
      </c>
      <c r="AC850" t="s">
        <v>109</v>
      </c>
      <c r="AD850" t="s">
        <v>513</v>
      </c>
      <c r="AE850">
        <v>7418</v>
      </c>
      <c r="AF850" t="s">
        <v>119</v>
      </c>
      <c r="AG850" t="s">
        <v>74</v>
      </c>
      <c r="AH850" t="s">
        <v>119</v>
      </c>
      <c r="AI850" t="s">
        <v>2344</v>
      </c>
      <c r="AJ850" t="s">
        <v>74</v>
      </c>
      <c r="AK850" t="s">
        <v>76</v>
      </c>
    </row>
    <row r="851" spans="1:37">
      <c r="A851">
        <v>1</v>
      </c>
      <c r="B851" t="s">
        <v>57</v>
      </c>
      <c r="C851" t="s">
        <v>3182</v>
      </c>
      <c r="D851" t="s">
        <v>24</v>
      </c>
      <c r="E851" t="s">
        <v>59</v>
      </c>
      <c r="F851" t="s">
        <v>1025</v>
      </c>
      <c r="G851" t="s">
        <v>1026</v>
      </c>
      <c r="H851" t="s">
        <v>62</v>
      </c>
      <c r="I851" t="s">
        <v>63</v>
      </c>
      <c r="J851" t="s">
        <v>64</v>
      </c>
      <c r="K851" t="s">
        <v>65</v>
      </c>
      <c r="L851" t="s">
        <v>66</v>
      </c>
      <c r="M851" t="s">
        <v>66</v>
      </c>
      <c r="N851" t="s">
        <v>24</v>
      </c>
      <c r="P851" t="s">
        <v>67</v>
      </c>
      <c r="Q851" t="s">
        <v>68</v>
      </c>
      <c r="R851" t="s">
        <v>66</v>
      </c>
      <c r="S851" t="s">
        <v>66</v>
      </c>
      <c r="T851">
        <v>44518.832951388897</v>
      </c>
      <c r="U851">
        <v>44501</v>
      </c>
      <c r="V851">
        <v>44501</v>
      </c>
      <c r="W851">
        <v>45107</v>
      </c>
      <c r="X851">
        <v>2154214</v>
      </c>
      <c r="Y851" t="s">
        <v>1027</v>
      </c>
      <c r="Z851" t="s">
        <v>1027</v>
      </c>
      <c r="AA851">
        <v>6163</v>
      </c>
      <c r="AB851" t="s">
        <v>1028</v>
      </c>
      <c r="AC851" t="s">
        <v>109</v>
      </c>
      <c r="AD851" t="s">
        <v>1029</v>
      </c>
      <c r="AE851">
        <v>12601</v>
      </c>
      <c r="AF851" t="s">
        <v>73</v>
      </c>
      <c r="AG851" t="s">
        <v>74</v>
      </c>
      <c r="AH851" t="s">
        <v>73</v>
      </c>
      <c r="AI851" t="s">
        <v>3183</v>
      </c>
      <c r="AJ851" t="s">
        <v>74</v>
      </c>
      <c r="AK851" t="s">
        <v>76</v>
      </c>
    </row>
    <row r="852" spans="1:37">
      <c r="A852">
        <v>1</v>
      </c>
      <c r="B852" t="s">
        <v>57</v>
      </c>
      <c r="C852" t="s">
        <v>3184</v>
      </c>
      <c r="D852" t="s">
        <v>24</v>
      </c>
      <c r="E852" t="s">
        <v>59</v>
      </c>
      <c r="F852" t="s">
        <v>2517</v>
      </c>
      <c r="G852" t="s">
        <v>830</v>
      </c>
      <c r="H852" t="s">
        <v>62</v>
      </c>
      <c r="I852" t="s">
        <v>63</v>
      </c>
      <c r="J852" t="s">
        <v>64</v>
      </c>
      <c r="K852" t="s">
        <v>65</v>
      </c>
      <c r="L852" t="s">
        <v>66</v>
      </c>
      <c r="M852" t="s">
        <v>66</v>
      </c>
      <c r="N852" t="s">
        <v>24</v>
      </c>
      <c r="P852" t="s">
        <v>67</v>
      </c>
      <c r="Q852" t="s">
        <v>68</v>
      </c>
      <c r="R852" t="s">
        <v>66</v>
      </c>
      <c r="S852" t="s">
        <v>66</v>
      </c>
      <c r="T852">
        <v>44534.546435185199</v>
      </c>
      <c r="U852">
        <v>44523</v>
      </c>
      <c r="V852">
        <v>44523</v>
      </c>
      <c r="W852">
        <v>45107</v>
      </c>
      <c r="X852">
        <v>2406096</v>
      </c>
      <c r="Y852" t="s">
        <v>2519</v>
      </c>
      <c r="Z852" t="s">
        <v>2519</v>
      </c>
      <c r="AA852">
        <v>2581</v>
      </c>
      <c r="AB852" t="s">
        <v>359</v>
      </c>
      <c r="AC852" t="s">
        <v>109</v>
      </c>
      <c r="AD852" t="s">
        <v>360</v>
      </c>
      <c r="AE852">
        <v>1685</v>
      </c>
      <c r="AF852" t="s">
        <v>152</v>
      </c>
      <c r="AG852" t="s">
        <v>74</v>
      </c>
      <c r="AH852" t="s">
        <v>152</v>
      </c>
      <c r="AI852" t="s">
        <v>2520</v>
      </c>
      <c r="AJ852" t="s">
        <v>74</v>
      </c>
      <c r="AK852" t="s">
        <v>76</v>
      </c>
    </row>
    <row r="853" spans="1:37">
      <c r="A853">
        <v>1</v>
      </c>
      <c r="B853" t="s">
        <v>57</v>
      </c>
      <c r="C853" t="s">
        <v>3185</v>
      </c>
      <c r="D853" t="s">
        <v>24</v>
      </c>
      <c r="E853" t="s">
        <v>59</v>
      </c>
      <c r="F853" t="s">
        <v>3186</v>
      </c>
      <c r="G853" t="s">
        <v>655</v>
      </c>
      <c r="H853" t="s">
        <v>62</v>
      </c>
      <c r="I853" t="s">
        <v>63</v>
      </c>
      <c r="J853" t="s">
        <v>64</v>
      </c>
      <c r="K853" t="s">
        <v>65</v>
      </c>
      <c r="L853" t="s">
        <v>66</v>
      </c>
      <c r="M853" t="s">
        <v>66</v>
      </c>
      <c r="N853" t="s">
        <v>24</v>
      </c>
      <c r="P853" t="s">
        <v>67</v>
      </c>
      <c r="Q853" t="s">
        <v>68</v>
      </c>
      <c r="R853" t="s">
        <v>66</v>
      </c>
      <c r="S853" t="s">
        <v>66</v>
      </c>
      <c r="T853">
        <v>44518.833749999998</v>
      </c>
      <c r="U853">
        <v>44498</v>
      </c>
      <c r="V853">
        <v>44498</v>
      </c>
      <c r="W853">
        <v>45107</v>
      </c>
      <c r="X853">
        <v>204784</v>
      </c>
      <c r="Y853" t="s">
        <v>1982</v>
      </c>
      <c r="Z853" t="s">
        <v>1982</v>
      </c>
      <c r="AA853">
        <v>5343</v>
      </c>
      <c r="AB853" t="s">
        <v>158</v>
      </c>
      <c r="AC853" t="s">
        <v>71</v>
      </c>
      <c r="AD853" t="s">
        <v>159</v>
      </c>
      <c r="AE853">
        <v>40036</v>
      </c>
      <c r="AF853" t="s">
        <v>160</v>
      </c>
      <c r="AG853" t="s">
        <v>74</v>
      </c>
      <c r="AH853" t="s">
        <v>160</v>
      </c>
      <c r="AI853" t="s">
        <v>657</v>
      </c>
      <c r="AJ853" t="s">
        <v>74</v>
      </c>
      <c r="AK853" t="s">
        <v>76</v>
      </c>
    </row>
    <row r="854" spans="1:37">
      <c r="A854">
        <v>1</v>
      </c>
      <c r="B854" t="s">
        <v>57</v>
      </c>
      <c r="C854" t="s">
        <v>3187</v>
      </c>
      <c r="D854" t="s">
        <v>24</v>
      </c>
      <c r="E854" t="s">
        <v>59</v>
      </c>
      <c r="F854" t="s">
        <v>1791</v>
      </c>
      <c r="G854" t="s">
        <v>1792</v>
      </c>
      <c r="H854" t="s">
        <v>62</v>
      </c>
      <c r="I854" t="s">
        <v>63</v>
      </c>
      <c r="J854" t="s">
        <v>64</v>
      </c>
      <c r="K854" t="s">
        <v>65</v>
      </c>
      <c r="L854" t="s">
        <v>66</v>
      </c>
      <c r="M854" t="s">
        <v>66</v>
      </c>
      <c r="N854" t="s">
        <v>24</v>
      </c>
      <c r="P854" t="s">
        <v>67</v>
      </c>
      <c r="Q854" t="s">
        <v>68</v>
      </c>
      <c r="R854" t="s">
        <v>66</v>
      </c>
      <c r="S854" t="s">
        <v>66</v>
      </c>
      <c r="T854">
        <v>44518.833912037</v>
      </c>
      <c r="U854">
        <v>44502</v>
      </c>
      <c r="V854">
        <v>44502</v>
      </c>
      <c r="W854">
        <v>45107</v>
      </c>
      <c r="X854">
        <v>690918</v>
      </c>
      <c r="Y854" t="s">
        <v>1798</v>
      </c>
      <c r="Z854" t="s">
        <v>1798</v>
      </c>
      <c r="AA854">
        <v>5000</v>
      </c>
      <c r="AB854" t="s">
        <v>913</v>
      </c>
      <c r="AC854" t="s">
        <v>109</v>
      </c>
      <c r="AD854" t="s">
        <v>914</v>
      </c>
      <c r="AE854">
        <v>17543</v>
      </c>
      <c r="AF854" t="s">
        <v>160</v>
      </c>
      <c r="AG854" t="s">
        <v>74</v>
      </c>
      <c r="AH854" t="s">
        <v>160</v>
      </c>
      <c r="AI854" t="s">
        <v>1799</v>
      </c>
      <c r="AJ854" t="s">
        <v>74</v>
      </c>
      <c r="AK854" t="s">
        <v>76</v>
      </c>
    </row>
    <row r="855" spans="1:37">
      <c r="A855">
        <v>1</v>
      </c>
      <c r="B855" t="s">
        <v>57</v>
      </c>
      <c r="C855" t="s">
        <v>3188</v>
      </c>
      <c r="D855" t="s">
        <v>24</v>
      </c>
      <c r="E855" t="s">
        <v>78</v>
      </c>
      <c r="F855" t="s">
        <v>375</v>
      </c>
      <c r="G855" t="s">
        <v>376</v>
      </c>
      <c r="H855" t="s">
        <v>81</v>
      </c>
      <c r="I855" t="s">
        <v>63</v>
      </c>
      <c r="J855" t="s">
        <v>64</v>
      </c>
      <c r="K855" t="s">
        <v>65</v>
      </c>
      <c r="L855" t="s">
        <v>66</v>
      </c>
      <c r="M855" t="s">
        <v>66</v>
      </c>
      <c r="N855" t="s">
        <v>24</v>
      </c>
      <c r="P855" t="s">
        <v>67</v>
      </c>
      <c r="Q855" t="s">
        <v>68</v>
      </c>
      <c r="R855" t="s">
        <v>66</v>
      </c>
      <c r="S855" t="s">
        <v>66</v>
      </c>
      <c r="T855">
        <v>44256.4460763889</v>
      </c>
      <c r="U855">
        <v>44189</v>
      </c>
      <c r="V855">
        <v>44189</v>
      </c>
      <c r="W855">
        <v>44742</v>
      </c>
      <c r="X855">
        <v>669365</v>
      </c>
      <c r="Y855" t="s">
        <v>377</v>
      </c>
      <c r="Z855" t="s">
        <v>377</v>
      </c>
      <c r="AA855">
        <v>5554</v>
      </c>
      <c r="AB855" t="s">
        <v>286</v>
      </c>
      <c r="AC855" t="s">
        <v>71</v>
      </c>
      <c r="AD855" t="s">
        <v>287</v>
      </c>
      <c r="AE855">
        <v>27561</v>
      </c>
      <c r="AF855" t="s">
        <v>160</v>
      </c>
      <c r="AG855" t="s">
        <v>74</v>
      </c>
      <c r="AH855" t="s">
        <v>160</v>
      </c>
      <c r="AI855" t="s">
        <v>378</v>
      </c>
      <c r="AJ855" t="s">
        <v>74</v>
      </c>
      <c r="AK855" t="s">
        <v>76</v>
      </c>
    </row>
    <row r="856" spans="1:37">
      <c r="A856">
        <v>1</v>
      </c>
      <c r="B856" t="s">
        <v>57</v>
      </c>
      <c r="C856" t="s">
        <v>3189</v>
      </c>
      <c r="D856" t="s">
        <v>24</v>
      </c>
      <c r="E856" t="s">
        <v>78</v>
      </c>
      <c r="F856" t="s">
        <v>3190</v>
      </c>
      <c r="G856" t="s">
        <v>3191</v>
      </c>
      <c r="H856" t="s">
        <v>81</v>
      </c>
      <c r="I856" t="s">
        <v>63</v>
      </c>
      <c r="J856" t="s">
        <v>64</v>
      </c>
      <c r="K856" t="s">
        <v>65</v>
      </c>
      <c r="L856" t="s">
        <v>66</v>
      </c>
      <c r="M856" t="s">
        <v>66</v>
      </c>
      <c r="N856" t="s">
        <v>24</v>
      </c>
      <c r="P856" t="s">
        <v>67</v>
      </c>
      <c r="Q856" t="s">
        <v>68</v>
      </c>
      <c r="R856" t="s">
        <v>66</v>
      </c>
      <c r="S856" t="s">
        <v>66</v>
      </c>
      <c r="T856">
        <v>44256.443229166704</v>
      </c>
      <c r="U856">
        <v>44188</v>
      </c>
      <c r="V856">
        <v>44188</v>
      </c>
      <c r="W856">
        <v>44742</v>
      </c>
      <c r="X856">
        <v>3412360</v>
      </c>
      <c r="Y856" t="s">
        <v>3192</v>
      </c>
      <c r="Z856" t="s">
        <v>3192</v>
      </c>
      <c r="AA856">
        <v>2340</v>
      </c>
      <c r="AB856" t="s">
        <v>568</v>
      </c>
      <c r="AC856" t="s">
        <v>241</v>
      </c>
      <c r="AD856" t="s">
        <v>569</v>
      </c>
      <c r="AE856">
        <v>27954</v>
      </c>
      <c r="AF856" t="s">
        <v>152</v>
      </c>
      <c r="AG856" t="s">
        <v>74</v>
      </c>
      <c r="AH856" t="s">
        <v>152</v>
      </c>
      <c r="AI856" t="s">
        <v>3193</v>
      </c>
      <c r="AJ856" t="s">
        <v>74</v>
      </c>
      <c r="AK856" t="s">
        <v>76</v>
      </c>
    </row>
    <row r="857" spans="1:37">
      <c r="A857">
        <v>1</v>
      </c>
      <c r="B857" t="s">
        <v>57</v>
      </c>
      <c r="C857" t="s">
        <v>3194</v>
      </c>
      <c r="D857" t="s">
        <v>24</v>
      </c>
      <c r="E857" t="s">
        <v>59</v>
      </c>
      <c r="F857" t="s">
        <v>654</v>
      </c>
      <c r="G857" t="s">
        <v>655</v>
      </c>
      <c r="H857" t="s">
        <v>62</v>
      </c>
      <c r="I857" t="s">
        <v>63</v>
      </c>
      <c r="J857" t="s">
        <v>64</v>
      </c>
      <c r="K857" t="s">
        <v>65</v>
      </c>
      <c r="L857" t="s">
        <v>66</v>
      </c>
      <c r="M857" t="s">
        <v>66</v>
      </c>
      <c r="N857" t="s">
        <v>24</v>
      </c>
      <c r="P857" t="s">
        <v>67</v>
      </c>
      <c r="Q857" t="s">
        <v>68</v>
      </c>
      <c r="R857" t="s">
        <v>66</v>
      </c>
      <c r="S857" t="s">
        <v>66</v>
      </c>
      <c r="T857">
        <v>44518.833680555603</v>
      </c>
      <c r="U857">
        <v>44498</v>
      </c>
      <c r="V857">
        <v>44498</v>
      </c>
      <c r="W857">
        <v>45107</v>
      </c>
      <c r="X857">
        <v>599510</v>
      </c>
      <c r="Y857" t="s">
        <v>656</v>
      </c>
      <c r="Z857" t="s">
        <v>656</v>
      </c>
      <c r="AA857">
        <v>5343</v>
      </c>
      <c r="AB857" t="s">
        <v>158</v>
      </c>
      <c r="AC857" t="s">
        <v>71</v>
      </c>
      <c r="AD857" t="s">
        <v>159</v>
      </c>
      <c r="AE857">
        <v>40036</v>
      </c>
      <c r="AF857" t="s">
        <v>160</v>
      </c>
      <c r="AG857" t="s">
        <v>74</v>
      </c>
      <c r="AH857" t="s">
        <v>160</v>
      </c>
      <c r="AI857" t="s">
        <v>657</v>
      </c>
      <c r="AJ857" t="s">
        <v>74</v>
      </c>
      <c r="AK857" t="s">
        <v>76</v>
      </c>
    </row>
    <row r="858" spans="1:37">
      <c r="A858">
        <v>1</v>
      </c>
      <c r="B858" t="s">
        <v>57</v>
      </c>
      <c r="C858" t="s">
        <v>3195</v>
      </c>
      <c r="D858" t="s">
        <v>24</v>
      </c>
      <c r="E858" t="s">
        <v>59</v>
      </c>
      <c r="F858" t="s">
        <v>1856</v>
      </c>
      <c r="G858" t="s">
        <v>1262</v>
      </c>
      <c r="H858" t="s">
        <v>62</v>
      </c>
      <c r="I858" t="s">
        <v>63</v>
      </c>
      <c r="J858" t="s">
        <v>64</v>
      </c>
      <c r="K858" t="s">
        <v>65</v>
      </c>
      <c r="L858" t="s">
        <v>66</v>
      </c>
      <c r="M858" t="s">
        <v>66</v>
      </c>
      <c r="N858" t="s">
        <v>24</v>
      </c>
      <c r="P858" t="s">
        <v>67</v>
      </c>
      <c r="Q858" t="s">
        <v>68</v>
      </c>
      <c r="R858" t="s">
        <v>66</v>
      </c>
      <c r="S858" t="s">
        <v>66</v>
      </c>
      <c r="T858">
        <v>44553.862673611096</v>
      </c>
      <c r="U858">
        <v>44551</v>
      </c>
      <c r="V858">
        <v>44551</v>
      </c>
      <c r="W858">
        <v>45107</v>
      </c>
      <c r="X858">
        <v>1665842</v>
      </c>
      <c r="Y858" t="s">
        <v>1857</v>
      </c>
      <c r="Z858" t="s">
        <v>1857</v>
      </c>
      <c r="AA858">
        <v>2715</v>
      </c>
      <c r="AB858" t="s">
        <v>453</v>
      </c>
      <c r="AC858" t="s">
        <v>71</v>
      </c>
      <c r="AD858" t="s">
        <v>454</v>
      </c>
      <c r="AE858">
        <v>21271</v>
      </c>
      <c r="AF858" t="s">
        <v>152</v>
      </c>
      <c r="AG858" t="s">
        <v>74</v>
      </c>
      <c r="AH858" t="s">
        <v>152</v>
      </c>
      <c r="AI858" t="s">
        <v>1858</v>
      </c>
      <c r="AJ858" t="s">
        <v>74</v>
      </c>
      <c r="AK858" t="s">
        <v>76</v>
      </c>
    </row>
    <row r="859" spans="1:37">
      <c r="A859">
        <v>1</v>
      </c>
      <c r="B859" t="s">
        <v>57</v>
      </c>
      <c r="C859" t="s">
        <v>3196</v>
      </c>
      <c r="D859" t="s">
        <v>24</v>
      </c>
      <c r="E859" t="s">
        <v>59</v>
      </c>
      <c r="F859" t="s">
        <v>3197</v>
      </c>
      <c r="G859" t="s">
        <v>918</v>
      </c>
      <c r="H859" t="s">
        <v>62</v>
      </c>
      <c r="I859" t="s">
        <v>63</v>
      </c>
      <c r="J859" t="s">
        <v>64</v>
      </c>
      <c r="K859" t="s">
        <v>65</v>
      </c>
      <c r="L859" t="s">
        <v>66</v>
      </c>
      <c r="M859" t="s">
        <v>66</v>
      </c>
      <c r="N859" t="s">
        <v>24</v>
      </c>
      <c r="P859" t="s">
        <v>67</v>
      </c>
      <c r="Q859" t="s">
        <v>68</v>
      </c>
      <c r="R859" t="s">
        <v>66</v>
      </c>
      <c r="S859" t="s">
        <v>66</v>
      </c>
      <c r="T859">
        <v>44518.834039351903</v>
      </c>
      <c r="U859">
        <v>44497</v>
      </c>
      <c r="V859">
        <v>44497</v>
      </c>
      <c r="W859">
        <v>45107</v>
      </c>
      <c r="X859">
        <v>127456</v>
      </c>
      <c r="Y859" t="s">
        <v>919</v>
      </c>
      <c r="Z859" t="s">
        <v>919</v>
      </c>
      <c r="AA859">
        <v>4895</v>
      </c>
      <c r="AB859" t="s">
        <v>920</v>
      </c>
      <c r="AC859" t="s">
        <v>84</v>
      </c>
      <c r="AD859" t="s">
        <v>921</v>
      </c>
      <c r="AE859">
        <v>7491</v>
      </c>
      <c r="AF859" t="s">
        <v>86</v>
      </c>
      <c r="AG859" t="s">
        <v>74</v>
      </c>
      <c r="AH859" t="s">
        <v>86</v>
      </c>
      <c r="AI859" t="s">
        <v>922</v>
      </c>
      <c r="AJ859" t="s">
        <v>74</v>
      </c>
      <c r="AK859" t="s">
        <v>76</v>
      </c>
    </row>
    <row r="860" spans="1:37">
      <c r="A860">
        <v>1</v>
      </c>
      <c r="B860" t="s">
        <v>57</v>
      </c>
      <c r="C860" t="s">
        <v>3198</v>
      </c>
      <c r="D860" t="s">
        <v>24</v>
      </c>
      <c r="E860" t="s">
        <v>78</v>
      </c>
      <c r="F860" t="s">
        <v>392</v>
      </c>
      <c r="G860" t="s">
        <v>393</v>
      </c>
      <c r="H860" t="s">
        <v>81</v>
      </c>
      <c r="I860" t="s">
        <v>63</v>
      </c>
      <c r="J860" t="s">
        <v>64</v>
      </c>
      <c r="K860" t="s">
        <v>65</v>
      </c>
      <c r="L860" t="s">
        <v>66</v>
      </c>
      <c r="M860" t="s">
        <v>66</v>
      </c>
      <c r="N860" t="s">
        <v>24</v>
      </c>
      <c r="P860" t="s">
        <v>67</v>
      </c>
      <c r="Q860" t="s">
        <v>68</v>
      </c>
      <c r="R860" t="s">
        <v>66</v>
      </c>
      <c r="S860" t="s">
        <v>66</v>
      </c>
      <c r="T860">
        <v>44256.443796296298</v>
      </c>
      <c r="U860">
        <v>44181</v>
      </c>
      <c r="V860">
        <v>44181</v>
      </c>
      <c r="W860">
        <v>44742</v>
      </c>
      <c r="X860">
        <v>606913</v>
      </c>
      <c r="Y860" t="s">
        <v>394</v>
      </c>
      <c r="Z860" t="s">
        <v>394</v>
      </c>
      <c r="AA860">
        <v>6353</v>
      </c>
      <c r="AB860" t="s">
        <v>92</v>
      </c>
      <c r="AC860" t="s">
        <v>71</v>
      </c>
      <c r="AD860" t="s">
        <v>93</v>
      </c>
      <c r="AE860">
        <v>24885</v>
      </c>
      <c r="AF860" t="s">
        <v>73</v>
      </c>
      <c r="AG860" t="s">
        <v>74</v>
      </c>
      <c r="AH860" t="s">
        <v>73</v>
      </c>
      <c r="AI860" t="s">
        <v>395</v>
      </c>
      <c r="AJ860" t="s">
        <v>74</v>
      </c>
      <c r="AK860" t="s">
        <v>76</v>
      </c>
    </row>
    <row r="861" spans="1:37">
      <c r="A861">
        <v>1</v>
      </c>
      <c r="B861" t="s">
        <v>57</v>
      </c>
      <c r="C861" t="s">
        <v>3199</v>
      </c>
      <c r="D861" t="s">
        <v>24</v>
      </c>
      <c r="E861" t="s">
        <v>78</v>
      </c>
      <c r="F861" t="s">
        <v>1041</v>
      </c>
      <c r="G861" t="s">
        <v>1042</v>
      </c>
      <c r="H861" t="s">
        <v>81</v>
      </c>
      <c r="I861" t="s">
        <v>63</v>
      </c>
      <c r="J861" t="s">
        <v>64</v>
      </c>
      <c r="K861" t="s">
        <v>65</v>
      </c>
      <c r="L861" t="s">
        <v>66</v>
      </c>
      <c r="M861" t="s">
        <v>66</v>
      </c>
      <c r="N861" t="s">
        <v>24</v>
      </c>
      <c r="P861" t="s">
        <v>67</v>
      </c>
      <c r="Q861" t="s">
        <v>68</v>
      </c>
      <c r="R861" t="s">
        <v>66</v>
      </c>
      <c r="S861" t="s">
        <v>66</v>
      </c>
      <c r="T861">
        <v>44256.443564814799</v>
      </c>
      <c r="U861">
        <v>44182</v>
      </c>
      <c r="V861">
        <v>44182</v>
      </c>
      <c r="W861">
        <v>44742</v>
      </c>
      <c r="X861">
        <v>208549</v>
      </c>
      <c r="Y861" t="s">
        <v>1043</v>
      </c>
      <c r="Z861" t="s">
        <v>1043</v>
      </c>
      <c r="AA861">
        <v>6308</v>
      </c>
      <c r="AB861" t="s">
        <v>92</v>
      </c>
      <c r="AC861" t="s">
        <v>71</v>
      </c>
      <c r="AD861" t="s">
        <v>93</v>
      </c>
      <c r="AE861">
        <v>24885</v>
      </c>
      <c r="AF861" t="s">
        <v>73</v>
      </c>
      <c r="AG861" t="s">
        <v>74</v>
      </c>
      <c r="AH861" t="s">
        <v>73</v>
      </c>
      <c r="AI861" t="s">
        <v>1044</v>
      </c>
      <c r="AJ861" t="s">
        <v>74</v>
      </c>
      <c r="AK861" t="s">
        <v>76</v>
      </c>
    </row>
    <row r="862" spans="1:37">
      <c r="A862">
        <v>1</v>
      </c>
      <c r="B862" t="s">
        <v>57</v>
      </c>
      <c r="C862" t="s">
        <v>3200</v>
      </c>
      <c r="D862" t="s">
        <v>24</v>
      </c>
      <c r="E862" t="s">
        <v>78</v>
      </c>
      <c r="F862" t="s">
        <v>2996</v>
      </c>
      <c r="G862" t="s">
        <v>2997</v>
      </c>
      <c r="H862" t="s">
        <v>81</v>
      </c>
      <c r="I862" t="s">
        <v>63</v>
      </c>
      <c r="J862" t="s">
        <v>64</v>
      </c>
      <c r="K862" t="s">
        <v>65</v>
      </c>
      <c r="L862" t="s">
        <v>66</v>
      </c>
      <c r="M862" t="s">
        <v>66</v>
      </c>
      <c r="N862" t="s">
        <v>24</v>
      </c>
      <c r="P862" t="s">
        <v>67</v>
      </c>
      <c r="Q862" t="s">
        <v>68</v>
      </c>
      <c r="R862" t="s">
        <v>66</v>
      </c>
      <c r="S862" t="s">
        <v>66</v>
      </c>
      <c r="T862">
        <v>44256.446458333303</v>
      </c>
      <c r="U862">
        <v>44188</v>
      </c>
      <c r="V862">
        <v>44188</v>
      </c>
      <c r="W862">
        <v>44742</v>
      </c>
      <c r="X862">
        <v>2858144</v>
      </c>
      <c r="Y862" t="s">
        <v>2998</v>
      </c>
      <c r="Z862" t="s">
        <v>2998</v>
      </c>
      <c r="AA862">
        <v>6210</v>
      </c>
      <c r="AB862" t="s">
        <v>70</v>
      </c>
      <c r="AC862" t="s">
        <v>71</v>
      </c>
      <c r="AD862" t="s">
        <v>72</v>
      </c>
      <c r="AE862">
        <v>21002</v>
      </c>
      <c r="AF862" t="s">
        <v>73</v>
      </c>
      <c r="AG862" t="s">
        <v>74</v>
      </c>
      <c r="AH862" t="s">
        <v>73</v>
      </c>
      <c r="AI862" t="s">
        <v>2999</v>
      </c>
      <c r="AJ862" t="s">
        <v>74</v>
      </c>
      <c r="AK862" t="s">
        <v>76</v>
      </c>
    </row>
    <row r="863" spans="1:37">
      <c r="A863">
        <v>1</v>
      </c>
      <c r="B863" t="s">
        <v>57</v>
      </c>
      <c r="C863" t="s">
        <v>3201</v>
      </c>
      <c r="D863" t="s">
        <v>24</v>
      </c>
      <c r="E863" t="s">
        <v>78</v>
      </c>
      <c r="F863" t="s">
        <v>789</v>
      </c>
      <c r="G863" t="s">
        <v>790</v>
      </c>
      <c r="H863" t="s">
        <v>81</v>
      </c>
      <c r="I863" t="s">
        <v>63</v>
      </c>
      <c r="J863" t="s">
        <v>64</v>
      </c>
      <c r="K863" t="s">
        <v>65</v>
      </c>
      <c r="L863" t="s">
        <v>66</v>
      </c>
      <c r="M863" t="s">
        <v>66</v>
      </c>
      <c r="N863" t="s">
        <v>24</v>
      </c>
      <c r="P863" t="s">
        <v>67</v>
      </c>
      <c r="Q863" t="s">
        <v>68</v>
      </c>
      <c r="R863" t="s">
        <v>66</v>
      </c>
      <c r="S863" t="s">
        <v>66</v>
      </c>
      <c r="T863">
        <v>44256.445925925902</v>
      </c>
      <c r="U863">
        <v>44183</v>
      </c>
      <c r="V863">
        <v>44183</v>
      </c>
      <c r="W863">
        <v>44742</v>
      </c>
      <c r="X863">
        <v>236649</v>
      </c>
      <c r="Y863" t="s">
        <v>791</v>
      </c>
      <c r="Z863" t="s">
        <v>791</v>
      </c>
      <c r="AA863">
        <v>5602</v>
      </c>
      <c r="AB863" t="s">
        <v>286</v>
      </c>
      <c r="AC863" t="s">
        <v>71</v>
      </c>
      <c r="AD863" t="s">
        <v>287</v>
      </c>
      <c r="AE863">
        <v>27561</v>
      </c>
      <c r="AF863" t="s">
        <v>160</v>
      </c>
      <c r="AG863" t="s">
        <v>74</v>
      </c>
      <c r="AH863" t="s">
        <v>160</v>
      </c>
      <c r="AI863" t="s">
        <v>792</v>
      </c>
      <c r="AJ863" t="s">
        <v>74</v>
      </c>
      <c r="AK863" t="s">
        <v>76</v>
      </c>
    </row>
    <row r="864" spans="1:37">
      <c r="A864">
        <v>1</v>
      </c>
      <c r="B864" t="s">
        <v>57</v>
      </c>
      <c r="C864" t="s">
        <v>3202</v>
      </c>
      <c r="D864" t="s">
        <v>24</v>
      </c>
      <c r="E864" t="s">
        <v>78</v>
      </c>
      <c r="F864" t="s">
        <v>1051</v>
      </c>
      <c r="G864" t="s">
        <v>1052</v>
      </c>
      <c r="H864" t="s">
        <v>81</v>
      </c>
      <c r="I864" t="s">
        <v>63</v>
      </c>
      <c r="J864" t="s">
        <v>64</v>
      </c>
      <c r="K864" t="s">
        <v>65</v>
      </c>
      <c r="L864" t="s">
        <v>66</v>
      </c>
      <c r="M864" t="s">
        <v>66</v>
      </c>
      <c r="N864" t="s">
        <v>24</v>
      </c>
      <c r="P864" t="s">
        <v>67</v>
      </c>
      <c r="Q864" t="s">
        <v>68</v>
      </c>
      <c r="R864" t="s">
        <v>66</v>
      </c>
      <c r="S864" t="s">
        <v>66</v>
      </c>
      <c r="T864">
        <v>44256.446875000001</v>
      </c>
      <c r="U864">
        <v>44181</v>
      </c>
      <c r="V864">
        <v>44181</v>
      </c>
      <c r="W864">
        <v>44742</v>
      </c>
      <c r="X864">
        <v>213213</v>
      </c>
      <c r="Y864" t="s">
        <v>1053</v>
      </c>
      <c r="Z864" t="s">
        <v>1053</v>
      </c>
      <c r="AA864">
        <v>4830</v>
      </c>
      <c r="AB864" t="s">
        <v>142</v>
      </c>
      <c r="AC864" t="s">
        <v>143</v>
      </c>
      <c r="AD864" t="s">
        <v>144</v>
      </c>
      <c r="AE864">
        <v>24514</v>
      </c>
      <c r="AF864" t="s">
        <v>86</v>
      </c>
      <c r="AG864" t="s">
        <v>74</v>
      </c>
      <c r="AH864" t="s">
        <v>86</v>
      </c>
      <c r="AI864" t="s">
        <v>1054</v>
      </c>
      <c r="AJ864" t="s">
        <v>74</v>
      </c>
      <c r="AK864" t="s">
        <v>76</v>
      </c>
    </row>
    <row r="865" spans="1:37">
      <c r="A865">
        <v>1</v>
      </c>
      <c r="B865" t="s">
        <v>57</v>
      </c>
      <c r="C865" t="s">
        <v>3203</v>
      </c>
      <c r="D865" t="s">
        <v>24</v>
      </c>
      <c r="E865" t="s">
        <v>59</v>
      </c>
      <c r="F865" t="s">
        <v>2951</v>
      </c>
      <c r="G865" t="s">
        <v>2952</v>
      </c>
      <c r="H865" t="s">
        <v>62</v>
      </c>
      <c r="I865" t="s">
        <v>63</v>
      </c>
      <c r="J865" t="s">
        <v>64</v>
      </c>
      <c r="K865" t="s">
        <v>65</v>
      </c>
      <c r="L865" t="s">
        <v>66</v>
      </c>
      <c r="M865" t="s">
        <v>66</v>
      </c>
      <c r="N865" t="s">
        <v>24</v>
      </c>
      <c r="P865" t="s">
        <v>67</v>
      </c>
      <c r="Q865" t="s">
        <v>68</v>
      </c>
      <c r="R865" t="s">
        <v>66</v>
      </c>
      <c r="S865" t="s">
        <v>66</v>
      </c>
      <c r="T865">
        <v>44534.5465162037</v>
      </c>
      <c r="U865">
        <v>44533</v>
      </c>
      <c r="V865">
        <v>44533</v>
      </c>
      <c r="W865">
        <v>45107</v>
      </c>
      <c r="X865">
        <v>2014440</v>
      </c>
      <c r="Y865" t="s">
        <v>2953</v>
      </c>
      <c r="Z865" t="s">
        <v>2953</v>
      </c>
      <c r="AA865">
        <v>2380</v>
      </c>
      <c r="AB865" t="s">
        <v>345</v>
      </c>
      <c r="AC865" t="s">
        <v>241</v>
      </c>
      <c r="AD865" t="s">
        <v>346</v>
      </c>
      <c r="AE865">
        <v>31766</v>
      </c>
      <c r="AF865" t="s">
        <v>152</v>
      </c>
      <c r="AG865" t="s">
        <v>74</v>
      </c>
      <c r="AH865" t="s">
        <v>152</v>
      </c>
      <c r="AI865" t="s">
        <v>2954</v>
      </c>
      <c r="AJ865" t="s">
        <v>74</v>
      </c>
      <c r="AK865" t="s">
        <v>76</v>
      </c>
    </row>
    <row r="866" spans="1:37">
      <c r="A866">
        <v>1</v>
      </c>
      <c r="B866" t="s">
        <v>57</v>
      </c>
      <c r="C866" t="s">
        <v>3204</v>
      </c>
      <c r="D866" t="s">
        <v>24</v>
      </c>
      <c r="E866" t="s">
        <v>59</v>
      </c>
      <c r="F866" t="s">
        <v>863</v>
      </c>
      <c r="G866" t="s">
        <v>864</v>
      </c>
      <c r="H866" t="s">
        <v>62</v>
      </c>
      <c r="I866" t="s">
        <v>63</v>
      </c>
      <c r="J866" t="s">
        <v>64</v>
      </c>
      <c r="K866" t="s">
        <v>65</v>
      </c>
      <c r="L866" t="s">
        <v>66</v>
      </c>
      <c r="M866" t="s">
        <v>66</v>
      </c>
      <c r="N866" t="s">
        <v>24</v>
      </c>
      <c r="P866" t="s">
        <v>67</v>
      </c>
      <c r="Q866" t="s">
        <v>68</v>
      </c>
      <c r="R866" t="s">
        <v>66</v>
      </c>
      <c r="S866" t="s">
        <v>66</v>
      </c>
      <c r="T866">
        <v>44534.545914351896</v>
      </c>
      <c r="U866">
        <v>44533</v>
      </c>
      <c r="V866">
        <v>44533</v>
      </c>
      <c r="W866">
        <v>45107</v>
      </c>
      <c r="X866">
        <v>465858</v>
      </c>
      <c r="Y866" t="s">
        <v>865</v>
      </c>
      <c r="Z866" t="s">
        <v>865</v>
      </c>
      <c r="AA866">
        <v>6391</v>
      </c>
      <c r="AB866" t="s">
        <v>70</v>
      </c>
      <c r="AC866" t="s">
        <v>71</v>
      </c>
      <c r="AD866" t="s">
        <v>72</v>
      </c>
      <c r="AE866">
        <v>21002</v>
      </c>
      <c r="AF866" t="s">
        <v>73</v>
      </c>
      <c r="AG866" t="s">
        <v>74</v>
      </c>
      <c r="AH866" t="s">
        <v>73</v>
      </c>
      <c r="AI866" t="s">
        <v>866</v>
      </c>
      <c r="AJ866" t="s">
        <v>74</v>
      </c>
      <c r="AK866" t="s">
        <v>76</v>
      </c>
    </row>
    <row r="867" spans="1:37">
      <c r="A867">
        <v>1</v>
      </c>
      <c r="B867" t="s">
        <v>57</v>
      </c>
      <c r="C867" t="s">
        <v>3205</v>
      </c>
      <c r="D867" t="s">
        <v>24</v>
      </c>
      <c r="E867" t="s">
        <v>59</v>
      </c>
      <c r="F867" t="s">
        <v>3206</v>
      </c>
      <c r="G867" t="s">
        <v>3207</v>
      </c>
      <c r="H867" t="s">
        <v>62</v>
      </c>
      <c r="I867" t="s">
        <v>63</v>
      </c>
      <c r="J867" t="s">
        <v>64</v>
      </c>
      <c r="K867" t="s">
        <v>65</v>
      </c>
      <c r="L867" t="s">
        <v>66</v>
      </c>
      <c r="M867" t="s">
        <v>66</v>
      </c>
      <c r="N867" t="s">
        <v>24</v>
      </c>
      <c r="P867" t="s">
        <v>67</v>
      </c>
      <c r="Q867" t="s">
        <v>68</v>
      </c>
      <c r="R867" t="s">
        <v>66</v>
      </c>
      <c r="S867" t="s">
        <v>66</v>
      </c>
      <c r="T867">
        <v>44553.862465277802</v>
      </c>
      <c r="U867">
        <v>44551</v>
      </c>
      <c r="V867">
        <v>44551</v>
      </c>
      <c r="W867">
        <v>45107</v>
      </c>
      <c r="X867">
        <v>683196</v>
      </c>
      <c r="Y867" t="s">
        <v>3208</v>
      </c>
      <c r="Z867" t="s">
        <v>3208</v>
      </c>
      <c r="AA867">
        <v>5431</v>
      </c>
      <c r="AB867" t="s">
        <v>286</v>
      </c>
      <c r="AC867" t="s">
        <v>71</v>
      </c>
      <c r="AD867" t="s">
        <v>287</v>
      </c>
      <c r="AE867">
        <v>27561</v>
      </c>
      <c r="AF867" t="s">
        <v>160</v>
      </c>
      <c r="AG867" t="s">
        <v>74</v>
      </c>
      <c r="AH867" t="s">
        <v>160</v>
      </c>
      <c r="AI867" t="s">
        <v>3209</v>
      </c>
      <c r="AJ867" t="s">
        <v>74</v>
      </c>
      <c r="AK867" t="s">
        <v>76</v>
      </c>
    </row>
    <row r="868" spans="1:37">
      <c r="A868">
        <v>1</v>
      </c>
      <c r="B868" t="s">
        <v>57</v>
      </c>
      <c r="C868" t="s">
        <v>3210</v>
      </c>
      <c r="D868" t="s">
        <v>24</v>
      </c>
      <c r="E868" t="s">
        <v>78</v>
      </c>
      <c r="F868" t="s">
        <v>2691</v>
      </c>
      <c r="G868" t="s">
        <v>2692</v>
      </c>
      <c r="H868" t="s">
        <v>81</v>
      </c>
      <c r="I868" t="s">
        <v>63</v>
      </c>
      <c r="J868" t="s">
        <v>64</v>
      </c>
      <c r="K868" t="s">
        <v>65</v>
      </c>
      <c r="L868" t="s">
        <v>66</v>
      </c>
      <c r="M868" t="s">
        <v>66</v>
      </c>
      <c r="N868" t="s">
        <v>24</v>
      </c>
      <c r="P868" t="s">
        <v>67</v>
      </c>
      <c r="Q868" t="s">
        <v>68</v>
      </c>
      <c r="R868" t="s">
        <v>66</v>
      </c>
      <c r="S868" t="s">
        <v>66</v>
      </c>
      <c r="T868">
        <v>44273.380196759303</v>
      </c>
      <c r="U868">
        <v>44250</v>
      </c>
      <c r="V868">
        <v>44250</v>
      </c>
      <c r="W868">
        <v>44926</v>
      </c>
      <c r="X868">
        <v>1105181</v>
      </c>
      <c r="Y868" t="s">
        <v>3211</v>
      </c>
      <c r="Z868" t="s">
        <v>3211</v>
      </c>
      <c r="AA868">
        <v>3714</v>
      </c>
      <c r="AB868" t="s">
        <v>529</v>
      </c>
      <c r="AC868" t="s">
        <v>530</v>
      </c>
      <c r="AD868" t="s">
        <v>531</v>
      </c>
      <c r="AE868">
        <v>2816</v>
      </c>
      <c r="AF868" t="s">
        <v>102</v>
      </c>
      <c r="AG868" t="s">
        <v>74</v>
      </c>
      <c r="AH868" t="s">
        <v>102</v>
      </c>
      <c r="AI868" t="s">
        <v>3212</v>
      </c>
      <c r="AJ868" t="s">
        <v>74</v>
      </c>
      <c r="AK868" t="s">
        <v>76</v>
      </c>
    </row>
    <row r="869" spans="1:37">
      <c r="A869">
        <v>1</v>
      </c>
      <c r="B869" t="s">
        <v>57</v>
      </c>
      <c r="C869" t="s">
        <v>3213</v>
      </c>
      <c r="D869" t="s">
        <v>24</v>
      </c>
      <c r="E869" t="s">
        <v>78</v>
      </c>
      <c r="F869" t="s">
        <v>3214</v>
      </c>
      <c r="G869" t="s">
        <v>3215</v>
      </c>
      <c r="H869" t="s">
        <v>81</v>
      </c>
      <c r="I869" t="s">
        <v>63</v>
      </c>
      <c r="J869" t="s">
        <v>64</v>
      </c>
      <c r="K869" t="s">
        <v>65</v>
      </c>
      <c r="L869" t="s">
        <v>66</v>
      </c>
      <c r="M869" t="s">
        <v>66</v>
      </c>
      <c r="N869" t="s">
        <v>24</v>
      </c>
      <c r="P869" t="s">
        <v>67</v>
      </c>
      <c r="Q869" t="s">
        <v>68</v>
      </c>
      <c r="R869" t="s">
        <v>66</v>
      </c>
      <c r="S869" t="s">
        <v>66</v>
      </c>
      <c r="T869">
        <v>44256.445208333302</v>
      </c>
      <c r="U869">
        <v>44188</v>
      </c>
      <c r="V869">
        <v>44188</v>
      </c>
      <c r="W869">
        <v>44742</v>
      </c>
      <c r="X869">
        <v>1579953</v>
      </c>
      <c r="Y869" t="s">
        <v>3216</v>
      </c>
      <c r="Z869" t="s">
        <v>3216</v>
      </c>
      <c r="AA869">
        <v>4744</v>
      </c>
      <c r="AB869" t="s">
        <v>1391</v>
      </c>
      <c r="AC869" t="s">
        <v>84</v>
      </c>
      <c r="AD869" t="s">
        <v>1392</v>
      </c>
      <c r="AE869">
        <v>21983</v>
      </c>
      <c r="AF869" t="s">
        <v>86</v>
      </c>
      <c r="AG869" t="s">
        <v>74</v>
      </c>
      <c r="AH869" t="s">
        <v>86</v>
      </c>
      <c r="AI869" t="s">
        <v>3217</v>
      </c>
      <c r="AJ869" t="s">
        <v>74</v>
      </c>
      <c r="AK869" t="s">
        <v>76</v>
      </c>
    </row>
    <row r="870" spans="1:37">
      <c r="A870">
        <v>1</v>
      </c>
      <c r="B870" t="s">
        <v>57</v>
      </c>
      <c r="C870" t="s">
        <v>3218</v>
      </c>
      <c r="D870" t="s">
        <v>24</v>
      </c>
      <c r="E870" t="s">
        <v>59</v>
      </c>
      <c r="F870" t="s">
        <v>2501</v>
      </c>
      <c r="G870" t="s">
        <v>2502</v>
      </c>
      <c r="H870" t="s">
        <v>62</v>
      </c>
      <c r="I870" t="s">
        <v>63</v>
      </c>
      <c r="J870" t="s">
        <v>64</v>
      </c>
      <c r="K870" t="s">
        <v>65</v>
      </c>
      <c r="L870" t="s">
        <v>66</v>
      </c>
      <c r="M870" t="s">
        <v>66</v>
      </c>
      <c r="N870" t="s">
        <v>24</v>
      </c>
      <c r="P870" t="s">
        <v>67</v>
      </c>
      <c r="Q870" t="s">
        <v>68</v>
      </c>
      <c r="R870" t="s">
        <v>66</v>
      </c>
      <c r="S870" t="s">
        <v>66</v>
      </c>
      <c r="T870">
        <v>44534.5465625</v>
      </c>
      <c r="U870">
        <v>44524</v>
      </c>
      <c r="V870">
        <v>44524</v>
      </c>
      <c r="W870">
        <v>45107</v>
      </c>
      <c r="X870">
        <v>1189250</v>
      </c>
      <c r="Y870" t="s">
        <v>2503</v>
      </c>
      <c r="Z870" t="s">
        <v>2503</v>
      </c>
      <c r="AA870">
        <v>2454</v>
      </c>
      <c r="AB870" t="s">
        <v>901</v>
      </c>
      <c r="AC870" t="s">
        <v>241</v>
      </c>
      <c r="AD870" t="s">
        <v>902</v>
      </c>
      <c r="AE870">
        <v>14336</v>
      </c>
      <c r="AF870" t="s">
        <v>152</v>
      </c>
      <c r="AG870" t="s">
        <v>74</v>
      </c>
      <c r="AH870" t="s">
        <v>152</v>
      </c>
      <c r="AI870" t="s">
        <v>2504</v>
      </c>
      <c r="AJ870" t="s">
        <v>74</v>
      </c>
      <c r="AK870" t="s">
        <v>76</v>
      </c>
    </row>
    <row r="871" spans="1:37">
      <c r="A871">
        <v>1</v>
      </c>
      <c r="B871" t="s">
        <v>57</v>
      </c>
      <c r="C871" t="s">
        <v>3219</v>
      </c>
      <c r="D871" t="s">
        <v>24</v>
      </c>
      <c r="E871" t="s">
        <v>59</v>
      </c>
      <c r="F871" t="s">
        <v>342</v>
      </c>
      <c r="G871" t="s">
        <v>343</v>
      </c>
      <c r="H871" t="s">
        <v>62</v>
      </c>
      <c r="I871" t="s">
        <v>63</v>
      </c>
      <c r="J871" t="s">
        <v>64</v>
      </c>
      <c r="K871" t="s">
        <v>65</v>
      </c>
      <c r="L871" t="s">
        <v>66</v>
      </c>
      <c r="M871" t="s">
        <v>66</v>
      </c>
      <c r="N871" t="s">
        <v>24</v>
      </c>
      <c r="P871" t="s">
        <v>67</v>
      </c>
      <c r="Q871" t="s">
        <v>68</v>
      </c>
      <c r="R871" t="s">
        <v>66</v>
      </c>
      <c r="S871" t="s">
        <v>66</v>
      </c>
      <c r="T871">
        <v>44518.834328703699</v>
      </c>
      <c r="U871">
        <v>44502</v>
      </c>
      <c r="V871">
        <v>44502</v>
      </c>
      <c r="W871">
        <v>45107</v>
      </c>
      <c r="X871">
        <v>1310516</v>
      </c>
      <c r="Y871" t="s">
        <v>344</v>
      </c>
      <c r="Z871" t="s">
        <v>344</v>
      </c>
      <c r="AA871">
        <v>2824</v>
      </c>
      <c r="AB871" t="s">
        <v>345</v>
      </c>
      <c r="AC871" t="s">
        <v>241</v>
      </c>
      <c r="AD871" t="s">
        <v>346</v>
      </c>
      <c r="AE871">
        <v>31766</v>
      </c>
      <c r="AF871" t="s">
        <v>152</v>
      </c>
      <c r="AG871" t="s">
        <v>74</v>
      </c>
      <c r="AH871" t="s">
        <v>152</v>
      </c>
      <c r="AI871" t="s">
        <v>347</v>
      </c>
      <c r="AJ871" t="s">
        <v>74</v>
      </c>
      <c r="AK871" t="s">
        <v>76</v>
      </c>
    </row>
    <row r="872" spans="1:37">
      <c r="A872">
        <v>1</v>
      </c>
      <c r="B872" t="s">
        <v>57</v>
      </c>
      <c r="C872" t="s">
        <v>3220</v>
      </c>
      <c r="D872" t="s">
        <v>24</v>
      </c>
      <c r="E872" t="s">
        <v>78</v>
      </c>
      <c r="F872" t="s">
        <v>1248</v>
      </c>
      <c r="G872" t="s">
        <v>1249</v>
      </c>
      <c r="H872" t="s">
        <v>81</v>
      </c>
      <c r="I872" t="s">
        <v>63</v>
      </c>
      <c r="J872" t="s">
        <v>64</v>
      </c>
      <c r="K872" t="s">
        <v>65</v>
      </c>
      <c r="L872" t="s">
        <v>66</v>
      </c>
      <c r="M872" t="s">
        <v>66</v>
      </c>
      <c r="N872" t="s">
        <v>24</v>
      </c>
      <c r="P872" t="s">
        <v>67</v>
      </c>
      <c r="Q872" t="s">
        <v>68</v>
      </c>
      <c r="R872" t="s">
        <v>66</v>
      </c>
      <c r="S872" t="s">
        <v>66</v>
      </c>
      <c r="T872">
        <v>44256.447071759299</v>
      </c>
      <c r="U872">
        <v>44188</v>
      </c>
      <c r="V872">
        <v>44188</v>
      </c>
      <c r="W872">
        <v>44742</v>
      </c>
      <c r="X872">
        <v>11269018</v>
      </c>
      <c r="Y872" t="s">
        <v>1250</v>
      </c>
      <c r="Z872" t="s">
        <v>1250</v>
      </c>
      <c r="AA872">
        <v>2148</v>
      </c>
      <c r="AB872" t="s">
        <v>1251</v>
      </c>
      <c r="AC872" t="s">
        <v>109</v>
      </c>
      <c r="AD872" t="s">
        <v>1252</v>
      </c>
      <c r="AE872">
        <v>22516</v>
      </c>
      <c r="AF872" t="s">
        <v>152</v>
      </c>
      <c r="AG872" t="s">
        <v>74</v>
      </c>
      <c r="AH872" t="s">
        <v>152</v>
      </c>
      <c r="AI872" t="s">
        <v>1253</v>
      </c>
      <c r="AJ872" t="s">
        <v>74</v>
      </c>
      <c r="AK872" t="s">
        <v>76</v>
      </c>
    </row>
    <row r="873" spans="1:37">
      <c r="A873">
        <v>1</v>
      </c>
      <c r="B873" t="s">
        <v>57</v>
      </c>
      <c r="C873" t="s">
        <v>3221</v>
      </c>
      <c r="D873" t="s">
        <v>24</v>
      </c>
      <c r="E873" t="s">
        <v>78</v>
      </c>
      <c r="F873" t="s">
        <v>3222</v>
      </c>
      <c r="G873" t="s">
        <v>3223</v>
      </c>
      <c r="H873" t="s">
        <v>81</v>
      </c>
      <c r="I873" t="s">
        <v>63</v>
      </c>
      <c r="J873" t="s">
        <v>64</v>
      </c>
      <c r="K873" t="s">
        <v>65</v>
      </c>
      <c r="L873" t="s">
        <v>66</v>
      </c>
      <c r="M873" t="s">
        <v>66</v>
      </c>
      <c r="N873" t="s">
        <v>24</v>
      </c>
      <c r="P873" t="s">
        <v>67</v>
      </c>
      <c r="Q873" t="s">
        <v>68</v>
      </c>
      <c r="R873" t="s">
        <v>66</v>
      </c>
      <c r="S873" t="s">
        <v>66</v>
      </c>
      <c r="T873">
        <v>44256.445821759298</v>
      </c>
      <c r="U873">
        <v>44201</v>
      </c>
      <c r="V873">
        <v>44201</v>
      </c>
      <c r="W873">
        <v>44742</v>
      </c>
      <c r="X873">
        <v>425426</v>
      </c>
      <c r="Y873" t="s">
        <v>3224</v>
      </c>
      <c r="Z873" t="s">
        <v>3224</v>
      </c>
      <c r="AA873">
        <v>5680</v>
      </c>
      <c r="AB873" t="s">
        <v>286</v>
      </c>
      <c r="AC873" t="s">
        <v>71</v>
      </c>
      <c r="AD873" t="s">
        <v>287</v>
      </c>
      <c r="AE873">
        <v>27561</v>
      </c>
      <c r="AF873" t="s">
        <v>160</v>
      </c>
      <c r="AG873" t="s">
        <v>74</v>
      </c>
      <c r="AH873" t="s">
        <v>160</v>
      </c>
      <c r="AI873" t="s">
        <v>3225</v>
      </c>
      <c r="AJ873" t="s">
        <v>74</v>
      </c>
      <c r="AK873" t="s">
        <v>76</v>
      </c>
    </row>
    <row r="874" spans="1:37">
      <c r="A874">
        <v>1</v>
      </c>
      <c r="B874" t="s">
        <v>57</v>
      </c>
      <c r="C874" t="s">
        <v>3226</v>
      </c>
      <c r="D874" t="s">
        <v>24</v>
      </c>
      <c r="E874" t="s">
        <v>78</v>
      </c>
      <c r="F874" t="s">
        <v>3227</v>
      </c>
      <c r="G874" t="s">
        <v>3228</v>
      </c>
      <c r="H874" t="s">
        <v>81</v>
      </c>
      <c r="I874" t="s">
        <v>63</v>
      </c>
      <c r="J874" t="s">
        <v>64</v>
      </c>
      <c r="K874" t="s">
        <v>65</v>
      </c>
      <c r="L874" t="s">
        <v>66</v>
      </c>
      <c r="M874" t="s">
        <v>66</v>
      </c>
      <c r="N874" t="s">
        <v>24</v>
      </c>
      <c r="P874" t="s">
        <v>67</v>
      </c>
      <c r="Q874" t="s">
        <v>68</v>
      </c>
      <c r="R874" t="s">
        <v>66</v>
      </c>
      <c r="S874" t="s">
        <v>66</v>
      </c>
      <c r="T874">
        <v>44357.630277777796</v>
      </c>
      <c r="U874">
        <v>44348</v>
      </c>
      <c r="V874">
        <v>44348</v>
      </c>
      <c r="W874">
        <v>44742</v>
      </c>
      <c r="X874">
        <v>914300</v>
      </c>
      <c r="Y874" t="s">
        <v>3229</v>
      </c>
      <c r="Z874" t="s">
        <v>3229</v>
      </c>
      <c r="AA874">
        <v>2088</v>
      </c>
      <c r="AB874" t="s">
        <v>1804</v>
      </c>
      <c r="AC874" t="s">
        <v>530</v>
      </c>
      <c r="AD874" t="s">
        <v>1805</v>
      </c>
      <c r="AE874">
        <v>13333</v>
      </c>
      <c r="AF874" t="s">
        <v>152</v>
      </c>
      <c r="AG874" t="s">
        <v>74</v>
      </c>
      <c r="AH874" t="s">
        <v>152</v>
      </c>
      <c r="AI874" t="s">
        <v>3230</v>
      </c>
      <c r="AJ874" t="s">
        <v>74</v>
      </c>
      <c r="AK874" t="s">
        <v>76</v>
      </c>
    </row>
    <row r="875" spans="1:37">
      <c r="A875">
        <v>1</v>
      </c>
      <c r="B875" t="s">
        <v>57</v>
      </c>
      <c r="C875" t="s">
        <v>3231</v>
      </c>
      <c r="D875" t="s">
        <v>24</v>
      </c>
      <c r="E875" t="s">
        <v>78</v>
      </c>
      <c r="F875" t="s">
        <v>3232</v>
      </c>
      <c r="G875" t="s">
        <v>3233</v>
      </c>
      <c r="H875" t="s">
        <v>81</v>
      </c>
      <c r="I875" t="s">
        <v>63</v>
      </c>
      <c r="J875" t="s">
        <v>64</v>
      </c>
      <c r="K875" t="s">
        <v>65</v>
      </c>
      <c r="L875" t="s">
        <v>66</v>
      </c>
      <c r="M875" t="s">
        <v>66</v>
      </c>
      <c r="N875" t="s">
        <v>24</v>
      </c>
      <c r="P875" t="s">
        <v>67</v>
      </c>
      <c r="Q875" t="s">
        <v>68</v>
      </c>
      <c r="R875" t="s">
        <v>66</v>
      </c>
      <c r="S875" t="s">
        <v>66</v>
      </c>
      <c r="T875">
        <v>44256.443842592598</v>
      </c>
      <c r="U875">
        <v>44221</v>
      </c>
      <c r="V875">
        <v>44221</v>
      </c>
      <c r="W875">
        <v>44742</v>
      </c>
      <c r="X875">
        <v>303810</v>
      </c>
      <c r="Y875" t="s">
        <v>3234</v>
      </c>
      <c r="Z875" t="s">
        <v>3234</v>
      </c>
      <c r="AA875">
        <v>6475</v>
      </c>
      <c r="AB875" t="s">
        <v>202</v>
      </c>
      <c r="AC875" t="s">
        <v>71</v>
      </c>
      <c r="AD875" t="s">
        <v>203</v>
      </c>
      <c r="AE875">
        <v>22943</v>
      </c>
      <c r="AF875" t="s">
        <v>73</v>
      </c>
      <c r="AG875" t="s">
        <v>74</v>
      </c>
      <c r="AH875" t="s">
        <v>73</v>
      </c>
      <c r="AI875" t="s">
        <v>3235</v>
      </c>
      <c r="AJ875" t="s">
        <v>74</v>
      </c>
      <c r="AK875" t="s">
        <v>76</v>
      </c>
    </row>
    <row r="876" spans="1:37">
      <c r="A876">
        <v>1</v>
      </c>
      <c r="B876" t="s">
        <v>57</v>
      </c>
      <c r="C876" t="s">
        <v>3236</v>
      </c>
      <c r="D876" t="s">
        <v>24</v>
      </c>
      <c r="E876" t="s">
        <v>59</v>
      </c>
      <c r="F876" t="s">
        <v>2921</v>
      </c>
      <c r="G876" t="s">
        <v>2922</v>
      </c>
      <c r="H876" t="s">
        <v>62</v>
      </c>
      <c r="I876" t="s">
        <v>63</v>
      </c>
      <c r="J876" t="s">
        <v>64</v>
      </c>
      <c r="K876" t="s">
        <v>65</v>
      </c>
      <c r="L876" t="s">
        <v>66</v>
      </c>
      <c r="M876" t="s">
        <v>66</v>
      </c>
      <c r="N876" t="s">
        <v>24</v>
      </c>
      <c r="P876" t="s">
        <v>67</v>
      </c>
      <c r="Q876" t="s">
        <v>68</v>
      </c>
      <c r="R876" t="s">
        <v>66</v>
      </c>
      <c r="S876" t="s">
        <v>66</v>
      </c>
      <c r="T876">
        <v>44518.8342708333</v>
      </c>
      <c r="U876">
        <v>44502</v>
      </c>
      <c r="V876">
        <v>44502</v>
      </c>
      <c r="W876">
        <v>45107</v>
      </c>
      <c r="X876">
        <v>823778</v>
      </c>
      <c r="Y876" t="s">
        <v>2923</v>
      </c>
      <c r="Z876" t="s">
        <v>2923</v>
      </c>
      <c r="AA876">
        <v>831</v>
      </c>
      <c r="AB876" t="s">
        <v>108</v>
      </c>
      <c r="AC876" t="s">
        <v>109</v>
      </c>
      <c r="AD876" t="s">
        <v>110</v>
      </c>
      <c r="AE876">
        <v>5292</v>
      </c>
      <c r="AF876" t="s">
        <v>111</v>
      </c>
      <c r="AG876" t="s">
        <v>74</v>
      </c>
      <c r="AH876" t="s">
        <v>111</v>
      </c>
      <c r="AI876" t="s">
        <v>2924</v>
      </c>
      <c r="AJ876" t="s">
        <v>74</v>
      </c>
      <c r="AK876" t="s">
        <v>76</v>
      </c>
    </row>
    <row r="877" spans="1:37">
      <c r="A877">
        <v>1</v>
      </c>
      <c r="B877" t="s">
        <v>57</v>
      </c>
      <c r="C877" t="s">
        <v>3237</v>
      </c>
      <c r="D877" t="s">
        <v>24</v>
      </c>
      <c r="E877" t="s">
        <v>59</v>
      </c>
      <c r="F877" t="s">
        <v>3148</v>
      </c>
      <c r="G877" t="s">
        <v>3149</v>
      </c>
      <c r="H877" t="s">
        <v>62</v>
      </c>
      <c r="I877" t="s">
        <v>63</v>
      </c>
      <c r="J877" t="s">
        <v>64</v>
      </c>
      <c r="K877" t="s">
        <v>65</v>
      </c>
      <c r="L877" t="s">
        <v>66</v>
      </c>
      <c r="M877" t="s">
        <v>66</v>
      </c>
      <c r="N877" t="s">
        <v>24</v>
      </c>
      <c r="P877" t="s">
        <v>67</v>
      </c>
      <c r="Q877" t="s">
        <v>68</v>
      </c>
      <c r="R877" t="s">
        <v>66</v>
      </c>
      <c r="S877" t="s">
        <v>66</v>
      </c>
      <c r="T877">
        <v>44518.832916666703</v>
      </c>
      <c r="U877">
        <v>44512</v>
      </c>
      <c r="V877">
        <v>44512</v>
      </c>
      <c r="W877">
        <v>45107</v>
      </c>
      <c r="X877">
        <v>2879710</v>
      </c>
      <c r="Y877" t="s">
        <v>3150</v>
      </c>
      <c r="Z877" t="s">
        <v>3150</v>
      </c>
      <c r="AA877">
        <v>6027</v>
      </c>
      <c r="AB877" t="s">
        <v>3151</v>
      </c>
      <c r="AC877" t="s">
        <v>71</v>
      </c>
      <c r="AD877" t="s">
        <v>3152</v>
      </c>
      <c r="AE877">
        <v>20691</v>
      </c>
      <c r="AF877" t="s">
        <v>73</v>
      </c>
      <c r="AG877" t="s">
        <v>74</v>
      </c>
      <c r="AH877" t="s">
        <v>73</v>
      </c>
      <c r="AI877" t="s">
        <v>3153</v>
      </c>
      <c r="AJ877" t="s">
        <v>74</v>
      </c>
      <c r="AK877" t="s">
        <v>76</v>
      </c>
    </row>
    <row r="878" spans="1:37">
      <c r="A878">
        <v>1</v>
      </c>
      <c r="B878" t="s">
        <v>57</v>
      </c>
      <c r="C878" t="s">
        <v>3238</v>
      </c>
      <c r="D878" t="s">
        <v>24</v>
      </c>
      <c r="E878" t="s">
        <v>78</v>
      </c>
      <c r="F878" t="s">
        <v>3239</v>
      </c>
      <c r="G878" t="s">
        <v>3240</v>
      </c>
      <c r="H878" t="s">
        <v>81</v>
      </c>
      <c r="I878" t="s">
        <v>63</v>
      </c>
      <c r="J878" t="s">
        <v>64</v>
      </c>
      <c r="K878" t="s">
        <v>65</v>
      </c>
      <c r="L878" t="s">
        <v>66</v>
      </c>
      <c r="M878" t="s">
        <v>66</v>
      </c>
      <c r="N878" t="s">
        <v>24</v>
      </c>
      <c r="P878" t="s">
        <v>67</v>
      </c>
      <c r="Q878" t="s">
        <v>68</v>
      </c>
      <c r="R878" t="s">
        <v>66</v>
      </c>
      <c r="S878" t="s">
        <v>66</v>
      </c>
      <c r="T878">
        <v>44256.447187500002</v>
      </c>
      <c r="U878">
        <v>44189</v>
      </c>
      <c r="V878">
        <v>44189</v>
      </c>
      <c r="W878">
        <v>44742</v>
      </c>
      <c r="X878">
        <v>936002</v>
      </c>
      <c r="Y878" t="s">
        <v>3241</v>
      </c>
      <c r="Z878" t="s">
        <v>3241</v>
      </c>
      <c r="AA878">
        <v>4725</v>
      </c>
      <c r="AB878" t="s">
        <v>190</v>
      </c>
      <c r="AC878" t="s">
        <v>84</v>
      </c>
      <c r="AD878" t="s">
        <v>191</v>
      </c>
      <c r="AE878">
        <v>41718</v>
      </c>
      <c r="AF878" t="s">
        <v>86</v>
      </c>
      <c r="AG878" t="s">
        <v>74</v>
      </c>
      <c r="AH878" t="s">
        <v>86</v>
      </c>
      <c r="AI878" t="s">
        <v>3242</v>
      </c>
      <c r="AJ878" t="s">
        <v>74</v>
      </c>
      <c r="AK878" t="s">
        <v>76</v>
      </c>
    </row>
    <row r="879" spans="1:37">
      <c r="A879">
        <v>1</v>
      </c>
      <c r="B879" t="s">
        <v>57</v>
      </c>
      <c r="C879" t="s">
        <v>3243</v>
      </c>
      <c r="D879" t="s">
        <v>24</v>
      </c>
      <c r="E879" t="s">
        <v>59</v>
      </c>
      <c r="F879" t="s">
        <v>2200</v>
      </c>
      <c r="G879" t="s">
        <v>609</v>
      </c>
      <c r="H879" t="s">
        <v>62</v>
      </c>
      <c r="I879" t="s">
        <v>63</v>
      </c>
      <c r="J879" t="s">
        <v>64</v>
      </c>
      <c r="K879" t="s">
        <v>65</v>
      </c>
      <c r="L879" t="s">
        <v>66</v>
      </c>
      <c r="M879" t="s">
        <v>66</v>
      </c>
      <c r="N879" t="s">
        <v>24</v>
      </c>
      <c r="P879" t="s">
        <v>67</v>
      </c>
      <c r="Q879" t="s">
        <v>68</v>
      </c>
      <c r="R879" t="s">
        <v>66</v>
      </c>
      <c r="S879" t="s">
        <v>66</v>
      </c>
      <c r="T879">
        <v>44534.546354166698</v>
      </c>
      <c r="U879">
        <v>44524</v>
      </c>
      <c r="V879">
        <v>44524</v>
      </c>
      <c r="W879">
        <v>45107</v>
      </c>
      <c r="X879">
        <v>1400968</v>
      </c>
      <c r="Y879" t="s">
        <v>2202</v>
      </c>
      <c r="Z879" t="s">
        <v>2202</v>
      </c>
      <c r="AA879">
        <v>4823</v>
      </c>
      <c r="AB879" t="s">
        <v>142</v>
      </c>
      <c r="AC879" t="s">
        <v>143</v>
      </c>
      <c r="AD879" t="s">
        <v>144</v>
      </c>
      <c r="AE879">
        <v>24514</v>
      </c>
      <c r="AF879" t="s">
        <v>86</v>
      </c>
      <c r="AG879" t="s">
        <v>74</v>
      </c>
      <c r="AH879" t="s">
        <v>86</v>
      </c>
      <c r="AI879" t="s">
        <v>2203</v>
      </c>
      <c r="AJ879" t="s">
        <v>74</v>
      </c>
      <c r="AK879" t="s">
        <v>76</v>
      </c>
    </row>
    <row r="880" spans="1:37">
      <c r="A880">
        <v>1</v>
      </c>
      <c r="B880" t="s">
        <v>57</v>
      </c>
      <c r="C880" t="s">
        <v>3244</v>
      </c>
      <c r="D880" t="s">
        <v>24</v>
      </c>
      <c r="E880" t="s">
        <v>78</v>
      </c>
      <c r="F880" t="s">
        <v>2162</v>
      </c>
      <c r="G880" t="s">
        <v>3245</v>
      </c>
      <c r="H880" t="s">
        <v>81</v>
      </c>
      <c r="I880" t="s">
        <v>63</v>
      </c>
      <c r="J880" t="s">
        <v>64</v>
      </c>
      <c r="K880" t="s">
        <v>65</v>
      </c>
      <c r="L880" t="s">
        <v>66</v>
      </c>
      <c r="M880" t="s">
        <v>66</v>
      </c>
      <c r="N880" t="s">
        <v>24</v>
      </c>
      <c r="P880" t="s">
        <v>67</v>
      </c>
      <c r="Q880" t="s">
        <v>68</v>
      </c>
      <c r="R880" t="s">
        <v>66</v>
      </c>
      <c r="S880" t="s">
        <v>66</v>
      </c>
      <c r="T880">
        <v>44256.446909722203</v>
      </c>
      <c r="U880">
        <v>44200</v>
      </c>
      <c r="V880">
        <v>44200</v>
      </c>
      <c r="W880">
        <v>44742</v>
      </c>
      <c r="X880">
        <v>3862802</v>
      </c>
      <c r="Y880" t="s">
        <v>2163</v>
      </c>
      <c r="Z880" t="s">
        <v>2163</v>
      </c>
      <c r="AA880">
        <v>4670</v>
      </c>
      <c r="AB880" t="s">
        <v>83</v>
      </c>
      <c r="AC880" t="s">
        <v>84</v>
      </c>
      <c r="AD880" t="s">
        <v>85</v>
      </c>
      <c r="AE880">
        <v>26701</v>
      </c>
      <c r="AF880" t="s">
        <v>86</v>
      </c>
      <c r="AG880" t="s">
        <v>74</v>
      </c>
      <c r="AH880" t="s">
        <v>86</v>
      </c>
      <c r="AI880" t="s">
        <v>2164</v>
      </c>
      <c r="AJ880" t="s">
        <v>74</v>
      </c>
      <c r="AK880" t="s">
        <v>76</v>
      </c>
    </row>
    <row r="881" spans="1:37">
      <c r="A881">
        <v>1</v>
      </c>
      <c r="B881" t="s">
        <v>57</v>
      </c>
      <c r="C881" t="s">
        <v>3246</v>
      </c>
      <c r="D881" t="s">
        <v>24</v>
      </c>
      <c r="E881" t="s">
        <v>78</v>
      </c>
      <c r="F881" t="s">
        <v>3247</v>
      </c>
      <c r="G881" t="s">
        <v>3248</v>
      </c>
      <c r="H881" t="s">
        <v>81</v>
      </c>
      <c r="I881" t="s">
        <v>63</v>
      </c>
      <c r="J881" t="s">
        <v>64</v>
      </c>
      <c r="K881" t="s">
        <v>65</v>
      </c>
      <c r="L881" t="s">
        <v>66</v>
      </c>
      <c r="M881" t="s">
        <v>66</v>
      </c>
      <c r="N881" t="s">
        <v>24</v>
      </c>
      <c r="P881" t="s">
        <v>67</v>
      </c>
      <c r="Q881" t="s">
        <v>68</v>
      </c>
      <c r="R881" t="s">
        <v>66</v>
      </c>
      <c r="S881" t="s">
        <v>66</v>
      </c>
      <c r="T881">
        <v>44256.445115740702</v>
      </c>
      <c r="U881">
        <v>44235</v>
      </c>
      <c r="V881">
        <v>44235</v>
      </c>
      <c r="W881">
        <v>44742</v>
      </c>
      <c r="X881">
        <v>4903205</v>
      </c>
      <c r="Y881" t="s">
        <v>3249</v>
      </c>
      <c r="Z881" t="s">
        <v>3249</v>
      </c>
      <c r="AA881">
        <v>3194</v>
      </c>
      <c r="AB881" t="s">
        <v>3250</v>
      </c>
      <c r="AC881" t="s">
        <v>109</v>
      </c>
      <c r="AD881" t="s">
        <v>3251</v>
      </c>
      <c r="AE881">
        <v>12453</v>
      </c>
      <c r="AF881" t="s">
        <v>102</v>
      </c>
      <c r="AG881" t="s">
        <v>74</v>
      </c>
      <c r="AH881" t="s">
        <v>102</v>
      </c>
      <c r="AI881" t="s">
        <v>3252</v>
      </c>
      <c r="AJ881" t="s">
        <v>74</v>
      </c>
      <c r="AK881" t="s">
        <v>76</v>
      </c>
    </row>
    <row r="882" spans="1:37">
      <c r="A882">
        <v>1</v>
      </c>
      <c r="B882" t="s">
        <v>57</v>
      </c>
      <c r="C882" t="s">
        <v>3253</v>
      </c>
      <c r="D882" t="s">
        <v>24</v>
      </c>
      <c r="E882" t="s">
        <v>78</v>
      </c>
      <c r="F882" t="s">
        <v>3254</v>
      </c>
      <c r="G882" t="s">
        <v>3255</v>
      </c>
      <c r="H882" t="s">
        <v>81</v>
      </c>
      <c r="I882" t="s">
        <v>63</v>
      </c>
      <c r="J882" t="s">
        <v>64</v>
      </c>
      <c r="K882" t="s">
        <v>65</v>
      </c>
      <c r="L882" t="s">
        <v>66</v>
      </c>
      <c r="M882" t="s">
        <v>66</v>
      </c>
      <c r="N882" t="s">
        <v>24</v>
      </c>
      <c r="P882" t="s">
        <v>67</v>
      </c>
      <c r="Q882" t="s">
        <v>68</v>
      </c>
      <c r="R882" t="s">
        <v>66</v>
      </c>
      <c r="S882" t="s">
        <v>66</v>
      </c>
      <c r="T882">
        <v>44256.444675925901</v>
      </c>
      <c r="U882">
        <v>44242</v>
      </c>
      <c r="V882">
        <v>44242</v>
      </c>
      <c r="W882">
        <v>44742</v>
      </c>
      <c r="X882">
        <v>15676123</v>
      </c>
      <c r="Y882" t="s">
        <v>3256</v>
      </c>
      <c r="Z882" t="s">
        <v>3256</v>
      </c>
      <c r="AA882">
        <v>4510</v>
      </c>
      <c r="AB882" t="s">
        <v>3257</v>
      </c>
      <c r="AC882" t="s">
        <v>84</v>
      </c>
      <c r="AD882" t="s">
        <v>3258</v>
      </c>
      <c r="AE882">
        <v>6525</v>
      </c>
      <c r="AF882" t="s">
        <v>86</v>
      </c>
      <c r="AG882" t="s">
        <v>74</v>
      </c>
      <c r="AH882" t="s">
        <v>86</v>
      </c>
      <c r="AI882" t="s">
        <v>3259</v>
      </c>
      <c r="AJ882" t="s">
        <v>74</v>
      </c>
      <c r="AK882" t="s">
        <v>76</v>
      </c>
    </row>
    <row r="883" spans="1:37">
      <c r="A883">
        <v>1</v>
      </c>
      <c r="B883" t="s">
        <v>57</v>
      </c>
      <c r="C883" t="s">
        <v>3260</v>
      </c>
      <c r="D883" t="s">
        <v>24</v>
      </c>
      <c r="E883" t="s">
        <v>78</v>
      </c>
      <c r="F883" t="s">
        <v>3261</v>
      </c>
      <c r="G883" t="s">
        <v>3262</v>
      </c>
      <c r="H883" t="s">
        <v>81</v>
      </c>
      <c r="I883" t="s">
        <v>63</v>
      </c>
      <c r="J883" t="s">
        <v>64</v>
      </c>
      <c r="K883" t="s">
        <v>65</v>
      </c>
      <c r="L883" t="s">
        <v>66</v>
      </c>
      <c r="M883" t="s">
        <v>66</v>
      </c>
      <c r="N883" t="s">
        <v>24</v>
      </c>
      <c r="P883" t="s">
        <v>67</v>
      </c>
      <c r="Q883" t="s">
        <v>68</v>
      </c>
      <c r="R883" t="s">
        <v>66</v>
      </c>
      <c r="S883" t="s">
        <v>66</v>
      </c>
      <c r="T883">
        <v>44256.443935185198</v>
      </c>
      <c r="U883">
        <v>44209</v>
      </c>
      <c r="V883">
        <v>44209</v>
      </c>
      <c r="W883">
        <v>44742</v>
      </c>
      <c r="X883">
        <v>261054</v>
      </c>
      <c r="Y883" t="s">
        <v>3263</v>
      </c>
      <c r="Z883" t="s">
        <v>3263</v>
      </c>
      <c r="AA883">
        <v>6525</v>
      </c>
      <c r="AB883" t="s">
        <v>202</v>
      </c>
      <c r="AC883" t="s">
        <v>71</v>
      </c>
      <c r="AD883" t="s">
        <v>203</v>
      </c>
      <c r="AE883">
        <v>22943</v>
      </c>
      <c r="AF883" t="s">
        <v>73</v>
      </c>
      <c r="AG883" t="s">
        <v>74</v>
      </c>
      <c r="AH883" t="s">
        <v>73</v>
      </c>
      <c r="AI883" t="s">
        <v>3264</v>
      </c>
      <c r="AJ883" t="s">
        <v>74</v>
      </c>
      <c r="AK883" t="s">
        <v>76</v>
      </c>
    </row>
    <row r="884" spans="1:37">
      <c r="A884">
        <v>1</v>
      </c>
      <c r="B884" t="s">
        <v>57</v>
      </c>
      <c r="C884" t="s">
        <v>3265</v>
      </c>
      <c r="D884" t="s">
        <v>24</v>
      </c>
      <c r="E884" t="s">
        <v>78</v>
      </c>
      <c r="F884" t="s">
        <v>1215</v>
      </c>
      <c r="G884" t="s">
        <v>1216</v>
      </c>
      <c r="H884" t="s">
        <v>81</v>
      </c>
      <c r="I884" t="s">
        <v>63</v>
      </c>
      <c r="J884" t="s">
        <v>64</v>
      </c>
      <c r="K884" t="s">
        <v>65</v>
      </c>
      <c r="L884" t="s">
        <v>66</v>
      </c>
      <c r="M884" t="s">
        <v>66</v>
      </c>
      <c r="N884" t="s">
        <v>24</v>
      </c>
      <c r="P884" t="s">
        <v>67</v>
      </c>
      <c r="Q884" t="s">
        <v>68</v>
      </c>
      <c r="R884" t="s">
        <v>66</v>
      </c>
      <c r="S884" t="s">
        <v>66</v>
      </c>
      <c r="T884">
        <v>44256.443877314799</v>
      </c>
      <c r="U884">
        <v>44239</v>
      </c>
      <c r="V884">
        <v>44239</v>
      </c>
      <c r="W884">
        <v>44742</v>
      </c>
      <c r="X884">
        <v>363911</v>
      </c>
      <c r="Y884" t="s">
        <v>1217</v>
      </c>
      <c r="Z884" t="s">
        <v>1217</v>
      </c>
      <c r="AA884">
        <v>6395</v>
      </c>
      <c r="AB884" t="s">
        <v>92</v>
      </c>
      <c r="AC884" t="s">
        <v>71</v>
      </c>
      <c r="AD884" t="s">
        <v>93</v>
      </c>
      <c r="AE884">
        <v>24885</v>
      </c>
      <c r="AF884" t="s">
        <v>73</v>
      </c>
      <c r="AG884" t="s">
        <v>74</v>
      </c>
      <c r="AH884" t="s">
        <v>73</v>
      </c>
      <c r="AI884" t="s">
        <v>1218</v>
      </c>
      <c r="AJ884" t="s">
        <v>74</v>
      </c>
      <c r="AK884" t="s">
        <v>76</v>
      </c>
    </row>
    <row r="885" spans="1:37">
      <c r="A885">
        <v>1</v>
      </c>
      <c r="B885" t="s">
        <v>57</v>
      </c>
      <c r="C885" t="s">
        <v>3266</v>
      </c>
      <c r="D885" t="s">
        <v>24</v>
      </c>
      <c r="E885" t="s">
        <v>59</v>
      </c>
      <c r="F885" t="s">
        <v>2853</v>
      </c>
      <c r="G885" t="s">
        <v>2854</v>
      </c>
      <c r="H885" t="s">
        <v>62</v>
      </c>
      <c r="I885" t="s">
        <v>63</v>
      </c>
      <c r="J885" t="s">
        <v>64</v>
      </c>
      <c r="K885" t="s">
        <v>65</v>
      </c>
      <c r="L885" t="s">
        <v>66</v>
      </c>
      <c r="M885" t="s">
        <v>66</v>
      </c>
      <c r="N885" t="s">
        <v>24</v>
      </c>
      <c r="P885" t="s">
        <v>67</v>
      </c>
      <c r="Q885" t="s">
        <v>68</v>
      </c>
      <c r="R885" t="s">
        <v>66</v>
      </c>
      <c r="S885" t="s">
        <v>66</v>
      </c>
      <c r="T885">
        <v>44518.832777777803</v>
      </c>
      <c r="U885">
        <v>44502</v>
      </c>
      <c r="V885">
        <v>44502</v>
      </c>
      <c r="W885">
        <v>45107</v>
      </c>
      <c r="X885">
        <v>3721876</v>
      </c>
      <c r="Y885" t="s">
        <v>2855</v>
      </c>
      <c r="Z885" t="s">
        <v>2855</v>
      </c>
      <c r="AA885">
        <v>6450</v>
      </c>
      <c r="AB885" t="s">
        <v>92</v>
      </c>
      <c r="AC885" t="s">
        <v>71</v>
      </c>
      <c r="AD885" t="s">
        <v>93</v>
      </c>
      <c r="AE885">
        <v>24885</v>
      </c>
      <c r="AF885" t="s">
        <v>73</v>
      </c>
      <c r="AG885" t="s">
        <v>74</v>
      </c>
      <c r="AH885" t="s">
        <v>73</v>
      </c>
      <c r="AI885" t="s">
        <v>2856</v>
      </c>
      <c r="AJ885" t="s">
        <v>74</v>
      </c>
      <c r="AK885" t="s">
        <v>76</v>
      </c>
    </row>
    <row r="886" spans="1:37">
      <c r="A886">
        <v>1</v>
      </c>
      <c r="B886" t="s">
        <v>57</v>
      </c>
      <c r="C886" t="s">
        <v>3267</v>
      </c>
      <c r="D886" t="s">
        <v>24</v>
      </c>
      <c r="E886" t="s">
        <v>78</v>
      </c>
      <c r="F886" t="s">
        <v>3268</v>
      </c>
      <c r="G886" t="s">
        <v>3269</v>
      </c>
      <c r="H886" t="s">
        <v>81</v>
      </c>
      <c r="I886" t="s">
        <v>63</v>
      </c>
      <c r="J886" t="s">
        <v>64</v>
      </c>
      <c r="K886" t="s">
        <v>65</v>
      </c>
      <c r="L886" t="s">
        <v>66</v>
      </c>
      <c r="M886" t="s">
        <v>66</v>
      </c>
      <c r="N886" t="s">
        <v>24</v>
      </c>
      <c r="P886" t="s">
        <v>67</v>
      </c>
      <c r="Q886" t="s">
        <v>68</v>
      </c>
      <c r="R886" t="s">
        <v>66</v>
      </c>
      <c r="S886" t="s">
        <v>66</v>
      </c>
      <c r="T886">
        <v>44273.380486111098</v>
      </c>
      <c r="U886">
        <v>44244</v>
      </c>
      <c r="V886">
        <v>44244</v>
      </c>
      <c r="W886">
        <v>44926</v>
      </c>
      <c r="X886">
        <v>44328</v>
      </c>
      <c r="Y886" t="s">
        <v>3270</v>
      </c>
      <c r="Z886" t="s">
        <v>3270</v>
      </c>
      <c r="AA886">
        <v>2898</v>
      </c>
      <c r="AB886" t="s">
        <v>460</v>
      </c>
      <c r="AC886" t="s">
        <v>109</v>
      </c>
      <c r="AD886" t="s">
        <v>461</v>
      </c>
      <c r="AE886">
        <v>35405</v>
      </c>
      <c r="AF886" t="s">
        <v>152</v>
      </c>
      <c r="AG886" t="s">
        <v>74</v>
      </c>
      <c r="AH886" t="s">
        <v>152</v>
      </c>
      <c r="AI886" t="s">
        <v>3271</v>
      </c>
      <c r="AJ886" t="s">
        <v>74</v>
      </c>
      <c r="AK886" t="s">
        <v>76</v>
      </c>
    </row>
    <row r="887" spans="1:37">
      <c r="A887">
        <v>1</v>
      </c>
      <c r="B887" t="s">
        <v>57</v>
      </c>
      <c r="C887" t="s">
        <v>3272</v>
      </c>
      <c r="D887" t="s">
        <v>24</v>
      </c>
      <c r="E887" t="s">
        <v>78</v>
      </c>
      <c r="F887" t="s">
        <v>3273</v>
      </c>
      <c r="G887" t="s">
        <v>3274</v>
      </c>
      <c r="H887" t="s">
        <v>81</v>
      </c>
      <c r="I887" t="s">
        <v>63</v>
      </c>
      <c r="J887" t="s">
        <v>64</v>
      </c>
      <c r="K887" t="s">
        <v>65</v>
      </c>
      <c r="L887" t="s">
        <v>66</v>
      </c>
      <c r="M887" t="s">
        <v>66</v>
      </c>
      <c r="N887" t="s">
        <v>24</v>
      </c>
      <c r="P887" t="s">
        <v>67</v>
      </c>
      <c r="Q887" t="s">
        <v>68</v>
      </c>
      <c r="R887" t="s">
        <v>66</v>
      </c>
      <c r="S887" t="s">
        <v>66</v>
      </c>
      <c r="T887">
        <v>44256.4468402778</v>
      </c>
      <c r="U887">
        <v>44188</v>
      </c>
      <c r="V887">
        <v>44188</v>
      </c>
      <c r="W887">
        <v>44742</v>
      </c>
      <c r="X887">
        <v>1220908</v>
      </c>
      <c r="Y887" t="s">
        <v>3275</v>
      </c>
      <c r="Z887" t="s">
        <v>3275</v>
      </c>
      <c r="AA887">
        <v>2866</v>
      </c>
      <c r="AB887" t="s">
        <v>388</v>
      </c>
      <c r="AC887" t="s">
        <v>241</v>
      </c>
      <c r="AD887" t="s">
        <v>389</v>
      </c>
      <c r="AE887">
        <v>27724</v>
      </c>
      <c r="AF887" t="s">
        <v>152</v>
      </c>
      <c r="AG887" t="s">
        <v>74</v>
      </c>
      <c r="AH887" t="s">
        <v>152</v>
      </c>
      <c r="AI887" t="s">
        <v>3276</v>
      </c>
      <c r="AJ887" t="s">
        <v>74</v>
      </c>
      <c r="AK887" t="s">
        <v>76</v>
      </c>
    </row>
    <row r="888" spans="1:37">
      <c r="A888">
        <v>1</v>
      </c>
      <c r="B888" t="s">
        <v>57</v>
      </c>
      <c r="C888" t="s">
        <v>3277</v>
      </c>
      <c r="D888" t="s">
        <v>24</v>
      </c>
      <c r="E888" t="s">
        <v>78</v>
      </c>
      <c r="F888" t="s">
        <v>3115</v>
      </c>
      <c r="G888" t="s">
        <v>1852</v>
      </c>
      <c r="H888" t="s">
        <v>81</v>
      </c>
      <c r="I888" t="s">
        <v>63</v>
      </c>
      <c r="J888" t="s">
        <v>64</v>
      </c>
      <c r="K888" t="s">
        <v>65</v>
      </c>
      <c r="L888" t="s">
        <v>66</v>
      </c>
      <c r="M888" t="s">
        <v>66</v>
      </c>
      <c r="N888" t="s">
        <v>24</v>
      </c>
      <c r="P888" t="s">
        <v>67</v>
      </c>
      <c r="Q888" t="s">
        <v>68</v>
      </c>
      <c r="R888" t="s">
        <v>66</v>
      </c>
      <c r="S888" t="s">
        <v>66</v>
      </c>
      <c r="T888">
        <v>44369.714733796303</v>
      </c>
      <c r="U888">
        <v>44363</v>
      </c>
      <c r="V888">
        <v>44363</v>
      </c>
      <c r="W888">
        <v>44742</v>
      </c>
      <c r="X888">
        <v>287337</v>
      </c>
      <c r="Y888" t="s">
        <v>1853</v>
      </c>
      <c r="Z888" t="s">
        <v>1853</v>
      </c>
      <c r="AA888">
        <v>5641</v>
      </c>
      <c r="AB888" t="s">
        <v>286</v>
      </c>
      <c r="AC888" t="s">
        <v>71</v>
      </c>
      <c r="AD888" t="s">
        <v>287</v>
      </c>
      <c r="AE888">
        <v>27561</v>
      </c>
      <c r="AF888" t="s">
        <v>160</v>
      </c>
      <c r="AG888" t="s">
        <v>74</v>
      </c>
      <c r="AH888" t="s">
        <v>160</v>
      </c>
      <c r="AI888" t="s">
        <v>1854</v>
      </c>
      <c r="AJ888" t="s">
        <v>74</v>
      </c>
      <c r="AK888" t="s">
        <v>76</v>
      </c>
    </row>
    <row r="889" spans="1:37">
      <c r="A889">
        <v>1</v>
      </c>
      <c r="B889" t="s">
        <v>57</v>
      </c>
      <c r="C889" t="s">
        <v>3278</v>
      </c>
      <c r="D889" t="s">
        <v>24</v>
      </c>
      <c r="E889" t="s">
        <v>78</v>
      </c>
      <c r="F889" t="s">
        <v>664</v>
      </c>
      <c r="G889" t="s">
        <v>665</v>
      </c>
      <c r="H889" t="s">
        <v>81</v>
      </c>
      <c r="I889" t="s">
        <v>63</v>
      </c>
      <c r="J889" t="s">
        <v>64</v>
      </c>
      <c r="K889" t="s">
        <v>65</v>
      </c>
      <c r="L889" t="s">
        <v>66</v>
      </c>
      <c r="M889" t="s">
        <v>66</v>
      </c>
      <c r="N889" t="s">
        <v>24</v>
      </c>
      <c r="P889" t="s">
        <v>67</v>
      </c>
      <c r="Q889" t="s">
        <v>68</v>
      </c>
      <c r="R889" t="s">
        <v>66</v>
      </c>
      <c r="S889" t="s">
        <v>66</v>
      </c>
      <c r="T889">
        <v>44256.445775462998</v>
      </c>
      <c r="U889">
        <v>44183</v>
      </c>
      <c r="V889">
        <v>44183</v>
      </c>
      <c r="W889">
        <v>44742</v>
      </c>
      <c r="X889">
        <v>2843101</v>
      </c>
      <c r="Y889" t="s">
        <v>666</v>
      </c>
      <c r="Z889" t="s">
        <v>666</v>
      </c>
      <c r="AA889">
        <v>2830</v>
      </c>
      <c r="AB889" t="s">
        <v>388</v>
      </c>
      <c r="AC889" t="s">
        <v>241</v>
      </c>
      <c r="AD889" t="s">
        <v>389</v>
      </c>
      <c r="AE889">
        <v>27724</v>
      </c>
      <c r="AF889" t="s">
        <v>152</v>
      </c>
      <c r="AG889" t="s">
        <v>74</v>
      </c>
      <c r="AH889" t="s">
        <v>152</v>
      </c>
      <c r="AI889" t="s">
        <v>667</v>
      </c>
      <c r="AJ889" t="s">
        <v>74</v>
      </c>
      <c r="AK889" t="s">
        <v>76</v>
      </c>
    </row>
    <row r="890" spans="1:37">
      <c r="A890">
        <v>1</v>
      </c>
      <c r="B890" t="s">
        <v>57</v>
      </c>
      <c r="C890" t="s">
        <v>3279</v>
      </c>
      <c r="D890" t="s">
        <v>24</v>
      </c>
      <c r="E890" t="s">
        <v>78</v>
      </c>
      <c r="F890" t="s">
        <v>3280</v>
      </c>
      <c r="G890" t="s">
        <v>3281</v>
      </c>
      <c r="H890" t="s">
        <v>81</v>
      </c>
      <c r="I890" t="s">
        <v>63</v>
      </c>
      <c r="J890" t="s">
        <v>64</v>
      </c>
      <c r="K890" t="s">
        <v>65</v>
      </c>
      <c r="L890" t="s">
        <v>66</v>
      </c>
      <c r="M890" t="s">
        <v>66</v>
      </c>
      <c r="N890" t="s">
        <v>24</v>
      </c>
      <c r="P890" t="s">
        <v>67</v>
      </c>
      <c r="Q890" t="s">
        <v>68</v>
      </c>
      <c r="R890" t="s">
        <v>66</v>
      </c>
      <c r="S890" t="s">
        <v>66</v>
      </c>
      <c r="T890">
        <v>44256.443182870396</v>
      </c>
      <c r="U890">
        <v>44202</v>
      </c>
      <c r="V890">
        <v>44202</v>
      </c>
      <c r="W890">
        <v>44742</v>
      </c>
      <c r="X890">
        <v>1034462</v>
      </c>
      <c r="Y890" t="s">
        <v>3282</v>
      </c>
      <c r="Z890" t="s">
        <v>3282</v>
      </c>
      <c r="AA890">
        <v>5355</v>
      </c>
      <c r="AB890" t="s">
        <v>158</v>
      </c>
      <c r="AC890" t="s">
        <v>71</v>
      </c>
      <c r="AD890" t="s">
        <v>159</v>
      </c>
      <c r="AE890">
        <v>40036</v>
      </c>
      <c r="AF890" t="s">
        <v>160</v>
      </c>
      <c r="AG890" t="s">
        <v>74</v>
      </c>
      <c r="AH890" t="s">
        <v>160</v>
      </c>
      <c r="AI890" t="s">
        <v>3283</v>
      </c>
      <c r="AJ890" t="s">
        <v>74</v>
      </c>
      <c r="AK890" t="s">
        <v>76</v>
      </c>
    </row>
    <row r="891" spans="1:37">
      <c r="A891">
        <v>1</v>
      </c>
      <c r="B891" t="s">
        <v>57</v>
      </c>
      <c r="C891" t="s">
        <v>3284</v>
      </c>
      <c r="D891" t="s">
        <v>24</v>
      </c>
      <c r="E891" t="s">
        <v>78</v>
      </c>
      <c r="F891" t="s">
        <v>1080</v>
      </c>
      <c r="G891" t="s">
        <v>1081</v>
      </c>
      <c r="H891" t="s">
        <v>81</v>
      </c>
      <c r="I891" t="s">
        <v>63</v>
      </c>
      <c r="J891" t="s">
        <v>64</v>
      </c>
      <c r="K891" t="s">
        <v>65</v>
      </c>
      <c r="L891" t="s">
        <v>66</v>
      </c>
      <c r="M891" t="s">
        <v>66</v>
      </c>
      <c r="N891" t="s">
        <v>24</v>
      </c>
      <c r="P891" t="s">
        <v>67</v>
      </c>
      <c r="Q891" t="s">
        <v>68</v>
      </c>
      <c r="R891" t="s">
        <v>66</v>
      </c>
      <c r="S891" t="s">
        <v>66</v>
      </c>
      <c r="T891">
        <v>44256.447141203702</v>
      </c>
      <c r="U891">
        <v>44207</v>
      </c>
      <c r="V891">
        <v>44207</v>
      </c>
      <c r="W891">
        <v>44742</v>
      </c>
      <c r="X891">
        <v>1978952</v>
      </c>
      <c r="Y891" t="s">
        <v>1082</v>
      </c>
      <c r="Z891" t="s">
        <v>1082</v>
      </c>
      <c r="AA891">
        <v>2795</v>
      </c>
      <c r="AB891" t="s">
        <v>388</v>
      </c>
      <c r="AC891" t="s">
        <v>241</v>
      </c>
      <c r="AD891" t="s">
        <v>389</v>
      </c>
      <c r="AE891">
        <v>27724</v>
      </c>
      <c r="AF891" t="s">
        <v>152</v>
      </c>
      <c r="AG891" t="s">
        <v>74</v>
      </c>
      <c r="AH891" t="s">
        <v>152</v>
      </c>
      <c r="AI891" t="s">
        <v>1083</v>
      </c>
      <c r="AJ891" t="s">
        <v>74</v>
      </c>
      <c r="AK891" t="s">
        <v>76</v>
      </c>
    </row>
    <row r="892" spans="1:37">
      <c r="A892">
        <v>1</v>
      </c>
      <c r="B892" t="s">
        <v>57</v>
      </c>
      <c r="C892" t="s">
        <v>3285</v>
      </c>
      <c r="D892" t="s">
        <v>24</v>
      </c>
      <c r="E892" t="s">
        <v>78</v>
      </c>
      <c r="F892" t="s">
        <v>3286</v>
      </c>
      <c r="G892" t="s">
        <v>3287</v>
      </c>
      <c r="H892" t="s">
        <v>81</v>
      </c>
      <c r="I892" t="s">
        <v>63</v>
      </c>
      <c r="J892" t="s">
        <v>64</v>
      </c>
      <c r="K892" t="s">
        <v>65</v>
      </c>
      <c r="L892" t="s">
        <v>66</v>
      </c>
      <c r="M892" t="s">
        <v>66</v>
      </c>
      <c r="N892" t="s">
        <v>24</v>
      </c>
      <c r="P892" t="s">
        <v>67</v>
      </c>
      <c r="Q892" t="s">
        <v>68</v>
      </c>
      <c r="R892" t="s">
        <v>66</v>
      </c>
      <c r="S892" t="s">
        <v>66</v>
      </c>
      <c r="T892">
        <v>44379.377129629604</v>
      </c>
      <c r="U892">
        <v>44375</v>
      </c>
      <c r="V892">
        <v>44375</v>
      </c>
      <c r="W892">
        <v>44742</v>
      </c>
      <c r="X892">
        <v>975395</v>
      </c>
      <c r="Y892" t="s">
        <v>3288</v>
      </c>
      <c r="Z892" t="s">
        <v>3288</v>
      </c>
      <c r="AA892">
        <v>6000</v>
      </c>
      <c r="AB892" t="s">
        <v>505</v>
      </c>
      <c r="AC892" t="s">
        <v>109</v>
      </c>
      <c r="AD892" t="s">
        <v>506</v>
      </c>
      <c r="AE892">
        <v>8646</v>
      </c>
      <c r="AF892" t="s">
        <v>73</v>
      </c>
      <c r="AG892" t="s">
        <v>74</v>
      </c>
      <c r="AH892" t="s">
        <v>73</v>
      </c>
      <c r="AI892" t="s">
        <v>3289</v>
      </c>
      <c r="AJ892" t="s">
        <v>74</v>
      </c>
      <c r="AK892" t="s">
        <v>76</v>
      </c>
    </row>
    <row r="893" spans="1:37">
      <c r="A893">
        <v>1</v>
      </c>
      <c r="B893" t="s">
        <v>57</v>
      </c>
      <c r="C893" t="s">
        <v>3290</v>
      </c>
      <c r="D893" t="s">
        <v>24</v>
      </c>
      <c r="E893" t="s">
        <v>78</v>
      </c>
      <c r="F893" t="s">
        <v>3291</v>
      </c>
      <c r="G893" t="s">
        <v>3292</v>
      </c>
      <c r="H893" t="s">
        <v>81</v>
      </c>
      <c r="I893" t="s">
        <v>63</v>
      </c>
      <c r="J893" t="s">
        <v>64</v>
      </c>
      <c r="K893" t="s">
        <v>65</v>
      </c>
      <c r="L893" t="s">
        <v>66</v>
      </c>
      <c r="M893" t="s">
        <v>66</v>
      </c>
      <c r="N893" t="s">
        <v>24</v>
      </c>
      <c r="P893" t="s">
        <v>67</v>
      </c>
      <c r="Q893" t="s">
        <v>68</v>
      </c>
      <c r="R893" t="s">
        <v>66</v>
      </c>
      <c r="S893" t="s">
        <v>66</v>
      </c>
      <c r="T893">
        <v>44256.443472222199</v>
      </c>
      <c r="U893">
        <v>44238</v>
      </c>
      <c r="V893">
        <v>44238</v>
      </c>
      <c r="W893">
        <v>44742</v>
      </c>
      <c r="X893">
        <v>278301</v>
      </c>
      <c r="Y893" t="s">
        <v>3293</v>
      </c>
      <c r="Z893" t="s">
        <v>3293</v>
      </c>
      <c r="AA893">
        <v>6569</v>
      </c>
      <c r="AB893" t="s">
        <v>202</v>
      </c>
      <c r="AC893" t="s">
        <v>71</v>
      </c>
      <c r="AD893" t="s">
        <v>203</v>
      </c>
      <c r="AE893">
        <v>22943</v>
      </c>
      <c r="AF893" t="s">
        <v>73</v>
      </c>
      <c r="AG893" t="s">
        <v>74</v>
      </c>
      <c r="AH893" t="s">
        <v>73</v>
      </c>
      <c r="AI893" t="s">
        <v>3294</v>
      </c>
      <c r="AJ893" t="s">
        <v>74</v>
      </c>
      <c r="AK893" t="s">
        <v>76</v>
      </c>
    </row>
    <row r="894" spans="1:37">
      <c r="A894">
        <v>1</v>
      </c>
      <c r="B894" t="s">
        <v>57</v>
      </c>
      <c r="C894" t="s">
        <v>3295</v>
      </c>
      <c r="D894" t="s">
        <v>24</v>
      </c>
      <c r="E894" t="s">
        <v>78</v>
      </c>
      <c r="F894" t="s">
        <v>2649</v>
      </c>
      <c r="G894" t="s">
        <v>2650</v>
      </c>
      <c r="H894" t="s">
        <v>81</v>
      </c>
      <c r="I894" t="s">
        <v>63</v>
      </c>
      <c r="J894" t="s">
        <v>64</v>
      </c>
      <c r="K894" t="s">
        <v>65</v>
      </c>
      <c r="L894" t="s">
        <v>66</v>
      </c>
      <c r="M894" t="s">
        <v>66</v>
      </c>
      <c r="N894" t="s">
        <v>24</v>
      </c>
      <c r="P894" t="s">
        <v>67</v>
      </c>
      <c r="Q894" t="s">
        <v>68</v>
      </c>
      <c r="R894" t="s">
        <v>66</v>
      </c>
      <c r="S894" t="s">
        <v>66</v>
      </c>
      <c r="T894">
        <v>44256.4449537037</v>
      </c>
      <c r="U894">
        <v>44182</v>
      </c>
      <c r="V894">
        <v>44182</v>
      </c>
      <c r="W894">
        <v>44742</v>
      </c>
      <c r="X894">
        <v>650726</v>
      </c>
      <c r="Y894" t="s">
        <v>2651</v>
      </c>
      <c r="Z894" t="s">
        <v>2651</v>
      </c>
      <c r="AA894">
        <v>2656</v>
      </c>
      <c r="AB894" t="s">
        <v>711</v>
      </c>
      <c r="AC894" t="s">
        <v>241</v>
      </c>
      <c r="AD894" t="s">
        <v>712</v>
      </c>
      <c r="AE894">
        <v>39331</v>
      </c>
      <c r="AF894" t="s">
        <v>152</v>
      </c>
      <c r="AG894" t="s">
        <v>74</v>
      </c>
      <c r="AH894" t="s">
        <v>152</v>
      </c>
      <c r="AI894" t="s">
        <v>2652</v>
      </c>
      <c r="AJ894" t="s">
        <v>74</v>
      </c>
      <c r="AK894" t="s">
        <v>76</v>
      </c>
    </row>
    <row r="895" spans="1:37">
      <c r="A895">
        <v>1</v>
      </c>
      <c r="B895" t="s">
        <v>57</v>
      </c>
      <c r="C895" t="s">
        <v>3296</v>
      </c>
      <c r="D895" t="s">
        <v>24</v>
      </c>
      <c r="E895" t="s">
        <v>59</v>
      </c>
      <c r="F895" t="s">
        <v>1796</v>
      </c>
      <c r="G895" t="s">
        <v>3297</v>
      </c>
      <c r="H895" t="s">
        <v>62</v>
      </c>
      <c r="I895" t="s">
        <v>63</v>
      </c>
      <c r="J895" t="s">
        <v>64</v>
      </c>
      <c r="K895" t="s">
        <v>65</v>
      </c>
      <c r="L895" t="s">
        <v>66</v>
      </c>
      <c r="M895" t="s">
        <v>66</v>
      </c>
      <c r="N895" t="s">
        <v>24</v>
      </c>
      <c r="P895" t="s">
        <v>67</v>
      </c>
      <c r="Q895" t="s">
        <v>68</v>
      </c>
      <c r="R895" t="s">
        <v>66</v>
      </c>
      <c r="S895" t="s">
        <v>66</v>
      </c>
      <c r="T895">
        <v>44553.862476851798</v>
      </c>
      <c r="U895">
        <v>44540</v>
      </c>
      <c r="V895">
        <v>44540</v>
      </c>
      <c r="W895">
        <v>45107</v>
      </c>
      <c r="X895">
        <v>8960871</v>
      </c>
      <c r="Y895" t="s">
        <v>98</v>
      </c>
      <c r="Z895" t="s">
        <v>98</v>
      </c>
      <c r="AA895">
        <v>3000</v>
      </c>
      <c r="AB895" t="s">
        <v>99</v>
      </c>
      <c r="AC895" t="s">
        <v>100</v>
      </c>
      <c r="AD895" t="s">
        <v>101</v>
      </c>
      <c r="AE895">
        <v>40640</v>
      </c>
      <c r="AF895" t="s">
        <v>160</v>
      </c>
      <c r="AG895" t="s">
        <v>74</v>
      </c>
      <c r="AH895" t="s">
        <v>160</v>
      </c>
      <c r="AI895" t="s">
        <v>3298</v>
      </c>
      <c r="AJ895" t="s">
        <v>74</v>
      </c>
      <c r="AK895" t="s">
        <v>76</v>
      </c>
    </row>
    <row r="896" spans="1:37">
      <c r="A896">
        <v>1</v>
      </c>
      <c r="B896" t="s">
        <v>57</v>
      </c>
      <c r="C896" t="s">
        <v>3299</v>
      </c>
      <c r="D896" t="s">
        <v>24</v>
      </c>
      <c r="E896" t="s">
        <v>59</v>
      </c>
      <c r="F896" t="s">
        <v>1820</v>
      </c>
      <c r="G896" t="s">
        <v>830</v>
      </c>
      <c r="H896" t="s">
        <v>62</v>
      </c>
      <c r="I896" t="s">
        <v>63</v>
      </c>
      <c r="J896" t="s">
        <v>64</v>
      </c>
      <c r="K896" t="s">
        <v>65</v>
      </c>
      <c r="L896" t="s">
        <v>66</v>
      </c>
      <c r="M896" t="s">
        <v>66</v>
      </c>
      <c r="N896" t="s">
        <v>24</v>
      </c>
      <c r="P896" t="s">
        <v>67</v>
      </c>
      <c r="Q896" t="s">
        <v>68</v>
      </c>
      <c r="R896" t="s">
        <v>66</v>
      </c>
      <c r="S896" t="s">
        <v>66</v>
      </c>
      <c r="T896">
        <v>44534.546192129601</v>
      </c>
      <c r="U896">
        <v>44522</v>
      </c>
      <c r="V896">
        <v>44522</v>
      </c>
      <c r="W896">
        <v>45107</v>
      </c>
      <c r="X896">
        <v>608564</v>
      </c>
      <c r="Y896" t="s">
        <v>1822</v>
      </c>
      <c r="Z896" t="s">
        <v>1822</v>
      </c>
      <c r="AA896">
        <v>7467</v>
      </c>
      <c r="AB896" t="s">
        <v>117</v>
      </c>
      <c r="AC896" t="s">
        <v>71</v>
      </c>
      <c r="AD896" t="s">
        <v>118</v>
      </c>
      <c r="AE896">
        <v>4329</v>
      </c>
      <c r="AF896" t="s">
        <v>119</v>
      </c>
      <c r="AG896" t="s">
        <v>74</v>
      </c>
      <c r="AH896" t="s">
        <v>119</v>
      </c>
      <c r="AI896" t="s">
        <v>1823</v>
      </c>
      <c r="AJ896" t="s">
        <v>74</v>
      </c>
      <c r="AK896" t="s">
        <v>76</v>
      </c>
    </row>
    <row r="897" spans="1:37">
      <c r="A897">
        <v>1</v>
      </c>
      <c r="B897" t="s">
        <v>57</v>
      </c>
      <c r="C897" t="s">
        <v>3300</v>
      </c>
      <c r="D897" t="s">
        <v>24</v>
      </c>
      <c r="E897" t="s">
        <v>78</v>
      </c>
      <c r="F897" t="s">
        <v>2934</v>
      </c>
      <c r="G897" t="s">
        <v>2935</v>
      </c>
      <c r="H897" t="s">
        <v>81</v>
      </c>
      <c r="I897" t="s">
        <v>63</v>
      </c>
      <c r="J897" t="s">
        <v>64</v>
      </c>
      <c r="K897" t="s">
        <v>65</v>
      </c>
      <c r="L897" t="s">
        <v>66</v>
      </c>
      <c r="M897" t="s">
        <v>66</v>
      </c>
      <c r="N897" t="s">
        <v>24</v>
      </c>
      <c r="P897" t="s">
        <v>67</v>
      </c>
      <c r="Q897" t="s">
        <v>68</v>
      </c>
      <c r="R897" t="s">
        <v>66</v>
      </c>
      <c r="S897" t="s">
        <v>66</v>
      </c>
      <c r="T897">
        <v>44256.442905092597</v>
      </c>
      <c r="U897">
        <v>44186</v>
      </c>
      <c r="V897">
        <v>44186</v>
      </c>
      <c r="W897">
        <v>44742</v>
      </c>
      <c r="X897">
        <v>1119642</v>
      </c>
      <c r="Y897" t="s">
        <v>2936</v>
      </c>
      <c r="Z897" t="s">
        <v>2936</v>
      </c>
      <c r="AA897">
        <v>3318</v>
      </c>
      <c r="AB897" t="s">
        <v>240</v>
      </c>
      <c r="AC897" t="s">
        <v>241</v>
      </c>
      <c r="AD897" t="s">
        <v>242</v>
      </c>
      <c r="AE897">
        <v>30459</v>
      </c>
      <c r="AF897" t="s">
        <v>102</v>
      </c>
      <c r="AG897" t="s">
        <v>74</v>
      </c>
      <c r="AH897" t="s">
        <v>102</v>
      </c>
      <c r="AI897" t="s">
        <v>2937</v>
      </c>
      <c r="AJ897" t="s">
        <v>74</v>
      </c>
      <c r="AK897" t="s">
        <v>76</v>
      </c>
    </row>
    <row r="898" spans="1:37">
      <c r="A898">
        <v>1</v>
      </c>
      <c r="B898" t="s">
        <v>57</v>
      </c>
      <c r="C898" t="s">
        <v>3301</v>
      </c>
      <c r="D898" t="s">
        <v>24</v>
      </c>
      <c r="E898" t="s">
        <v>78</v>
      </c>
      <c r="F898" t="s">
        <v>3302</v>
      </c>
      <c r="G898" t="s">
        <v>3303</v>
      </c>
      <c r="H898" t="s">
        <v>81</v>
      </c>
      <c r="I898" t="s">
        <v>63</v>
      </c>
      <c r="J898" t="s">
        <v>64</v>
      </c>
      <c r="K898" t="s">
        <v>65</v>
      </c>
      <c r="L898" t="s">
        <v>66</v>
      </c>
      <c r="M898" t="s">
        <v>66</v>
      </c>
      <c r="N898" t="s">
        <v>24</v>
      </c>
      <c r="P898" t="s">
        <v>67</v>
      </c>
      <c r="Q898" t="s">
        <v>68</v>
      </c>
      <c r="R898" t="s">
        <v>66</v>
      </c>
      <c r="S898" t="s">
        <v>66</v>
      </c>
      <c r="T898">
        <v>44256.443252314799</v>
      </c>
      <c r="U898">
        <v>44203</v>
      </c>
      <c r="V898">
        <v>44203</v>
      </c>
      <c r="W898">
        <v>44742</v>
      </c>
      <c r="X898">
        <v>6919443</v>
      </c>
      <c r="Y898" t="s">
        <v>3304</v>
      </c>
      <c r="Z898" t="s">
        <v>3304</v>
      </c>
      <c r="AA898">
        <v>2232</v>
      </c>
      <c r="AB898" t="s">
        <v>1986</v>
      </c>
      <c r="AC898" t="s">
        <v>109</v>
      </c>
      <c r="AD898" t="s">
        <v>1987</v>
      </c>
      <c r="AE898">
        <v>26995</v>
      </c>
      <c r="AF898" t="s">
        <v>152</v>
      </c>
      <c r="AG898" t="s">
        <v>74</v>
      </c>
      <c r="AH898" t="s">
        <v>152</v>
      </c>
      <c r="AI898" t="s">
        <v>3305</v>
      </c>
      <c r="AJ898" t="s">
        <v>74</v>
      </c>
      <c r="AK898" t="s">
        <v>76</v>
      </c>
    </row>
    <row r="899" spans="1:37">
      <c r="A899">
        <v>1</v>
      </c>
      <c r="B899" t="s">
        <v>57</v>
      </c>
      <c r="C899" t="s">
        <v>3306</v>
      </c>
      <c r="D899" t="s">
        <v>24</v>
      </c>
      <c r="E899" t="s">
        <v>78</v>
      </c>
      <c r="F899" t="s">
        <v>2121</v>
      </c>
      <c r="G899" t="s">
        <v>2122</v>
      </c>
      <c r="H899" t="s">
        <v>81</v>
      </c>
      <c r="I899" t="s">
        <v>63</v>
      </c>
      <c r="J899" t="s">
        <v>64</v>
      </c>
      <c r="K899" t="s">
        <v>65</v>
      </c>
      <c r="L899" t="s">
        <v>66</v>
      </c>
      <c r="M899" t="s">
        <v>66</v>
      </c>
      <c r="N899" t="s">
        <v>24</v>
      </c>
      <c r="P899" t="s">
        <v>67</v>
      </c>
      <c r="Q899" t="s">
        <v>68</v>
      </c>
      <c r="R899" t="s">
        <v>66</v>
      </c>
      <c r="S899" t="s">
        <v>66</v>
      </c>
      <c r="T899">
        <v>44256.443854166697</v>
      </c>
      <c r="U899">
        <v>44181</v>
      </c>
      <c r="V899">
        <v>44181</v>
      </c>
      <c r="W899">
        <v>44742</v>
      </c>
      <c r="X899">
        <v>384684</v>
      </c>
      <c r="Y899" t="s">
        <v>2123</v>
      </c>
      <c r="Z899" t="s">
        <v>2123</v>
      </c>
      <c r="AA899">
        <v>6367</v>
      </c>
      <c r="AB899" t="s">
        <v>92</v>
      </c>
      <c r="AC899" t="s">
        <v>71</v>
      </c>
      <c r="AD899" t="s">
        <v>93</v>
      </c>
      <c r="AE899">
        <v>24885</v>
      </c>
      <c r="AF899" t="s">
        <v>73</v>
      </c>
      <c r="AG899" t="s">
        <v>74</v>
      </c>
      <c r="AH899" t="s">
        <v>73</v>
      </c>
      <c r="AI899" t="s">
        <v>2124</v>
      </c>
      <c r="AJ899" t="s">
        <v>74</v>
      </c>
      <c r="AK899" t="s">
        <v>76</v>
      </c>
    </row>
    <row r="900" spans="1:37">
      <c r="A900">
        <v>1</v>
      </c>
      <c r="B900" t="s">
        <v>57</v>
      </c>
      <c r="C900" t="s">
        <v>3307</v>
      </c>
      <c r="D900" t="s">
        <v>24</v>
      </c>
      <c r="E900" t="s">
        <v>78</v>
      </c>
      <c r="F900" t="s">
        <v>2423</v>
      </c>
      <c r="G900" t="s">
        <v>2424</v>
      </c>
      <c r="H900" t="s">
        <v>81</v>
      </c>
      <c r="I900" t="s">
        <v>63</v>
      </c>
      <c r="J900" t="s">
        <v>64</v>
      </c>
      <c r="K900" t="s">
        <v>65</v>
      </c>
      <c r="L900" t="s">
        <v>66</v>
      </c>
      <c r="M900" t="s">
        <v>66</v>
      </c>
      <c r="N900" t="s">
        <v>24</v>
      </c>
      <c r="P900" t="s">
        <v>67</v>
      </c>
      <c r="Q900" t="s">
        <v>68</v>
      </c>
      <c r="R900" t="s">
        <v>66</v>
      </c>
      <c r="S900" t="s">
        <v>66</v>
      </c>
      <c r="T900">
        <v>44256.443680555603</v>
      </c>
      <c r="U900">
        <v>44183</v>
      </c>
      <c r="V900">
        <v>44183</v>
      </c>
      <c r="W900">
        <v>44742</v>
      </c>
      <c r="X900">
        <v>408977</v>
      </c>
      <c r="Y900" t="s">
        <v>2425</v>
      </c>
      <c r="Z900" t="s">
        <v>2425</v>
      </c>
      <c r="AA900">
        <v>6477</v>
      </c>
      <c r="AB900" t="s">
        <v>202</v>
      </c>
      <c r="AC900" t="s">
        <v>71</v>
      </c>
      <c r="AD900" t="s">
        <v>203</v>
      </c>
      <c r="AE900">
        <v>22943</v>
      </c>
      <c r="AF900" t="s">
        <v>73</v>
      </c>
      <c r="AG900" t="s">
        <v>74</v>
      </c>
      <c r="AH900" t="s">
        <v>73</v>
      </c>
      <c r="AI900" t="s">
        <v>2426</v>
      </c>
      <c r="AJ900" t="s">
        <v>74</v>
      </c>
      <c r="AK900" t="s">
        <v>76</v>
      </c>
    </row>
    <row r="901" spans="1:37">
      <c r="A901">
        <v>1</v>
      </c>
      <c r="B901" t="s">
        <v>57</v>
      </c>
      <c r="C901" t="s">
        <v>3308</v>
      </c>
      <c r="D901" t="s">
        <v>24</v>
      </c>
      <c r="E901" t="s">
        <v>78</v>
      </c>
      <c r="F901" t="s">
        <v>1699</v>
      </c>
      <c r="G901" t="s">
        <v>1700</v>
      </c>
      <c r="H901" t="s">
        <v>81</v>
      </c>
      <c r="I901" t="s">
        <v>63</v>
      </c>
      <c r="J901" t="s">
        <v>64</v>
      </c>
      <c r="K901" t="s">
        <v>65</v>
      </c>
      <c r="L901" t="s">
        <v>66</v>
      </c>
      <c r="M901" t="s">
        <v>66</v>
      </c>
      <c r="N901" t="s">
        <v>24</v>
      </c>
      <c r="P901" t="s">
        <v>67</v>
      </c>
      <c r="Q901" t="s">
        <v>68</v>
      </c>
      <c r="R901" t="s">
        <v>66</v>
      </c>
      <c r="S901" t="s">
        <v>66</v>
      </c>
      <c r="T901">
        <v>44273.380289351902</v>
      </c>
      <c r="U901">
        <v>44249</v>
      </c>
      <c r="V901">
        <v>44249</v>
      </c>
      <c r="W901">
        <v>44926</v>
      </c>
      <c r="X901">
        <v>1270347</v>
      </c>
      <c r="Y901" t="s">
        <v>1701</v>
      </c>
      <c r="Z901" t="s">
        <v>1701</v>
      </c>
      <c r="AA901">
        <v>5067</v>
      </c>
      <c r="AB901" t="s">
        <v>742</v>
      </c>
      <c r="AC901" t="s">
        <v>71</v>
      </c>
      <c r="AD901" t="s">
        <v>743</v>
      </c>
      <c r="AE901">
        <v>15076</v>
      </c>
      <c r="AF901" t="s">
        <v>160</v>
      </c>
      <c r="AG901" t="s">
        <v>74</v>
      </c>
      <c r="AH901" t="s">
        <v>160</v>
      </c>
      <c r="AI901" t="s">
        <v>1702</v>
      </c>
      <c r="AJ901" t="s">
        <v>74</v>
      </c>
      <c r="AK901" t="s">
        <v>76</v>
      </c>
    </row>
    <row r="902" spans="1:37">
      <c r="A902">
        <v>1</v>
      </c>
      <c r="B902" t="s">
        <v>57</v>
      </c>
      <c r="C902" t="s">
        <v>3309</v>
      </c>
      <c r="D902" t="s">
        <v>24</v>
      </c>
      <c r="E902" t="s">
        <v>78</v>
      </c>
      <c r="F902" t="s">
        <v>3310</v>
      </c>
      <c r="G902" t="s">
        <v>3311</v>
      </c>
      <c r="H902" t="s">
        <v>81</v>
      </c>
      <c r="I902" t="s">
        <v>63</v>
      </c>
      <c r="J902" t="s">
        <v>64</v>
      </c>
      <c r="K902" t="s">
        <v>65</v>
      </c>
      <c r="L902" t="s">
        <v>66</v>
      </c>
      <c r="M902" t="s">
        <v>66</v>
      </c>
      <c r="N902" t="s">
        <v>24</v>
      </c>
      <c r="P902" t="s">
        <v>67</v>
      </c>
      <c r="Q902" t="s">
        <v>68</v>
      </c>
      <c r="R902" t="s">
        <v>66</v>
      </c>
      <c r="S902" t="s">
        <v>66</v>
      </c>
      <c r="T902">
        <v>44308.388391203698</v>
      </c>
      <c r="U902">
        <v>44277</v>
      </c>
      <c r="V902">
        <v>44277</v>
      </c>
      <c r="W902">
        <v>44926</v>
      </c>
      <c r="X902">
        <v>710158</v>
      </c>
      <c r="Y902" t="s">
        <v>3312</v>
      </c>
      <c r="Z902" t="s">
        <v>3312</v>
      </c>
      <c r="AA902">
        <v>6728</v>
      </c>
      <c r="AB902" t="s">
        <v>202</v>
      </c>
      <c r="AC902" t="s">
        <v>71</v>
      </c>
      <c r="AD902" t="s">
        <v>203</v>
      </c>
      <c r="AE902">
        <v>22943</v>
      </c>
      <c r="AF902" t="s">
        <v>73</v>
      </c>
      <c r="AG902" t="s">
        <v>74</v>
      </c>
      <c r="AH902" t="s">
        <v>73</v>
      </c>
      <c r="AI902" t="s">
        <v>3313</v>
      </c>
      <c r="AJ902" t="s">
        <v>74</v>
      </c>
      <c r="AK902" t="s">
        <v>76</v>
      </c>
    </row>
    <row r="903" spans="1:37">
      <c r="A903">
        <v>1</v>
      </c>
      <c r="B903" t="s">
        <v>57</v>
      </c>
      <c r="C903" t="s">
        <v>3314</v>
      </c>
      <c r="D903" t="s">
        <v>24</v>
      </c>
      <c r="E903" t="s">
        <v>78</v>
      </c>
      <c r="F903" t="s">
        <v>3315</v>
      </c>
      <c r="G903" t="s">
        <v>3316</v>
      </c>
      <c r="H903" t="s">
        <v>81</v>
      </c>
      <c r="I903" t="s">
        <v>63</v>
      </c>
      <c r="J903" t="s">
        <v>64</v>
      </c>
      <c r="K903" t="s">
        <v>65</v>
      </c>
      <c r="L903" t="s">
        <v>66</v>
      </c>
      <c r="M903" t="s">
        <v>66</v>
      </c>
      <c r="N903" t="s">
        <v>24</v>
      </c>
      <c r="P903" t="s">
        <v>67</v>
      </c>
      <c r="Q903" t="s">
        <v>68</v>
      </c>
      <c r="R903" t="s">
        <v>66</v>
      </c>
      <c r="S903" t="s">
        <v>66</v>
      </c>
      <c r="T903">
        <v>44256.445520833302</v>
      </c>
      <c r="U903">
        <v>44186</v>
      </c>
      <c r="V903">
        <v>44186</v>
      </c>
      <c r="W903">
        <v>44742</v>
      </c>
      <c r="X903">
        <v>814810</v>
      </c>
      <c r="Y903" t="s">
        <v>3317</v>
      </c>
      <c r="Z903" t="s">
        <v>3317</v>
      </c>
      <c r="AA903">
        <v>2370</v>
      </c>
      <c r="AB903" t="s">
        <v>568</v>
      </c>
      <c r="AC903" t="s">
        <v>241</v>
      </c>
      <c r="AD903" t="s">
        <v>569</v>
      </c>
      <c r="AE903">
        <v>27954</v>
      </c>
      <c r="AF903" t="s">
        <v>152</v>
      </c>
      <c r="AG903" t="s">
        <v>74</v>
      </c>
      <c r="AH903" t="s">
        <v>152</v>
      </c>
      <c r="AI903" t="s">
        <v>3318</v>
      </c>
      <c r="AJ903" t="s">
        <v>74</v>
      </c>
      <c r="AK903" t="s">
        <v>76</v>
      </c>
    </row>
    <row r="904" spans="1:37">
      <c r="A904">
        <v>1</v>
      </c>
      <c r="B904" t="s">
        <v>57</v>
      </c>
      <c r="C904" t="s">
        <v>3319</v>
      </c>
      <c r="D904" t="s">
        <v>24</v>
      </c>
      <c r="E904" t="s">
        <v>78</v>
      </c>
      <c r="F904" t="s">
        <v>3320</v>
      </c>
      <c r="G904" t="s">
        <v>3321</v>
      </c>
      <c r="H904" t="s">
        <v>81</v>
      </c>
      <c r="I904" t="s">
        <v>63</v>
      </c>
      <c r="J904" t="s">
        <v>64</v>
      </c>
      <c r="K904" t="s">
        <v>65</v>
      </c>
      <c r="L904" t="s">
        <v>66</v>
      </c>
      <c r="M904" t="s">
        <v>66</v>
      </c>
      <c r="N904" t="s">
        <v>24</v>
      </c>
      <c r="P904" t="s">
        <v>67</v>
      </c>
      <c r="Q904" t="s">
        <v>68</v>
      </c>
      <c r="R904" t="s">
        <v>66</v>
      </c>
      <c r="S904" t="s">
        <v>66</v>
      </c>
      <c r="T904">
        <v>44273.380451388897</v>
      </c>
      <c r="U904">
        <v>44250</v>
      </c>
      <c r="V904">
        <v>44250</v>
      </c>
      <c r="W904">
        <v>44926</v>
      </c>
      <c r="X904">
        <v>6613341</v>
      </c>
      <c r="Y904" t="s">
        <v>3322</v>
      </c>
      <c r="Z904" t="s">
        <v>3322</v>
      </c>
      <c r="AA904">
        <v>2750</v>
      </c>
      <c r="AB904" t="s">
        <v>3323</v>
      </c>
      <c r="AC904" t="s">
        <v>71</v>
      </c>
      <c r="AD904" t="s">
        <v>3324</v>
      </c>
      <c r="AE904">
        <v>9825</v>
      </c>
      <c r="AF904" t="s">
        <v>152</v>
      </c>
      <c r="AG904" t="s">
        <v>74</v>
      </c>
      <c r="AH904" t="s">
        <v>152</v>
      </c>
      <c r="AI904" t="s">
        <v>3325</v>
      </c>
      <c r="AJ904" t="s">
        <v>74</v>
      </c>
      <c r="AK904" t="s">
        <v>76</v>
      </c>
    </row>
    <row r="905" spans="1:37">
      <c r="A905">
        <v>1</v>
      </c>
      <c r="B905" t="s">
        <v>57</v>
      </c>
      <c r="C905" t="s">
        <v>3326</v>
      </c>
      <c r="D905" t="s">
        <v>24</v>
      </c>
      <c r="E905" t="s">
        <v>78</v>
      </c>
      <c r="F905" t="s">
        <v>2755</v>
      </c>
      <c r="G905" t="s">
        <v>2756</v>
      </c>
      <c r="H905" t="s">
        <v>81</v>
      </c>
      <c r="I905" t="s">
        <v>63</v>
      </c>
      <c r="J905" t="s">
        <v>64</v>
      </c>
      <c r="K905" t="s">
        <v>65</v>
      </c>
      <c r="L905" t="s">
        <v>66</v>
      </c>
      <c r="M905" t="s">
        <v>66</v>
      </c>
      <c r="N905" t="s">
        <v>24</v>
      </c>
      <c r="P905" t="s">
        <v>67</v>
      </c>
      <c r="Q905" t="s">
        <v>68</v>
      </c>
      <c r="R905" t="s">
        <v>66</v>
      </c>
      <c r="S905" t="s">
        <v>66</v>
      </c>
      <c r="T905">
        <v>44256.443206018499</v>
      </c>
      <c r="U905">
        <v>44242</v>
      </c>
      <c r="V905">
        <v>44242</v>
      </c>
      <c r="W905">
        <v>44742</v>
      </c>
      <c r="X905">
        <v>716436</v>
      </c>
      <c r="Y905" t="s">
        <v>2757</v>
      </c>
      <c r="Z905" t="s">
        <v>2757</v>
      </c>
      <c r="AA905">
        <v>2666</v>
      </c>
      <c r="AB905" t="s">
        <v>711</v>
      </c>
      <c r="AC905" t="s">
        <v>241</v>
      </c>
      <c r="AD905" t="s">
        <v>712</v>
      </c>
      <c r="AE905">
        <v>39331</v>
      </c>
      <c r="AF905" t="s">
        <v>152</v>
      </c>
      <c r="AG905" t="s">
        <v>74</v>
      </c>
      <c r="AH905" t="s">
        <v>152</v>
      </c>
      <c r="AI905" t="s">
        <v>2758</v>
      </c>
      <c r="AJ905" t="s">
        <v>74</v>
      </c>
      <c r="AK905" t="s">
        <v>76</v>
      </c>
    </row>
    <row r="906" spans="1:37">
      <c r="A906">
        <v>1</v>
      </c>
      <c r="B906" t="s">
        <v>57</v>
      </c>
      <c r="C906" t="s">
        <v>3327</v>
      </c>
      <c r="D906" t="s">
        <v>24</v>
      </c>
      <c r="E906" t="s">
        <v>78</v>
      </c>
      <c r="F906" t="s">
        <v>3328</v>
      </c>
      <c r="G906" t="s">
        <v>3329</v>
      </c>
      <c r="H906" t="s">
        <v>81</v>
      </c>
      <c r="I906" t="s">
        <v>63</v>
      </c>
      <c r="J906" t="s">
        <v>64</v>
      </c>
      <c r="K906" t="s">
        <v>65</v>
      </c>
      <c r="L906" t="s">
        <v>66</v>
      </c>
      <c r="M906" t="s">
        <v>66</v>
      </c>
      <c r="N906" t="s">
        <v>24</v>
      </c>
      <c r="P906" t="s">
        <v>67</v>
      </c>
      <c r="Q906" t="s">
        <v>68</v>
      </c>
      <c r="R906" t="s">
        <v>66</v>
      </c>
      <c r="S906" t="s">
        <v>66</v>
      </c>
      <c r="T906">
        <v>44256.444259259297</v>
      </c>
      <c r="U906">
        <v>44231</v>
      </c>
      <c r="V906">
        <v>44231</v>
      </c>
      <c r="W906">
        <v>44742</v>
      </c>
      <c r="X906">
        <v>431614</v>
      </c>
      <c r="Y906" t="s">
        <v>3330</v>
      </c>
      <c r="Z906" t="s">
        <v>3330</v>
      </c>
      <c r="AA906">
        <v>6255</v>
      </c>
      <c r="AB906" t="s">
        <v>92</v>
      </c>
      <c r="AC906" t="s">
        <v>71</v>
      </c>
      <c r="AD906" t="s">
        <v>93</v>
      </c>
      <c r="AE906">
        <v>24885</v>
      </c>
      <c r="AF906" t="s">
        <v>73</v>
      </c>
      <c r="AG906" t="s">
        <v>74</v>
      </c>
      <c r="AH906" t="s">
        <v>73</v>
      </c>
      <c r="AI906" t="s">
        <v>3331</v>
      </c>
      <c r="AJ906" t="s">
        <v>74</v>
      </c>
      <c r="AK906" t="s">
        <v>76</v>
      </c>
    </row>
    <row r="907" spans="1:37">
      <c r="A907">
        <v>1</v>
      </c>
      <c r="B907" t="s">
        <v>57</v>
      </c>
      <c r="C907" t="s">
        <v>3332</v>
      </c>
      <c r="D907" t="s">
        <v>24</v>
      </c>
      <c r="E907" t="s">
        <v>59</v>
      </c>
      <c r="F907" t="s">
        <v>1008</v>
      </c>
      <c r="G907" t="s">
        <v>1009</v>
      </c>
      <c r="H907" t="s">
        <v>62</v>
      </c>
      <c r="I907" t="s">
        <v>63</v>
      </c>
      <c r="J907" t="s">
        <v>64</v>
      </c>
      <c r="K907" t="s">
        <v>65</v>
      </c>
      <c r="L907" t="s">
        <v>66</v>
      </c>
      <c r="M907" t="s">
        <v>66</v>
      </c>
      <c r="N907" t="s">
        <v>24</v>
      </c>
      <c r="P907" t="s">
        <v>67</v>
      </c>
      <c r="Q907" t="s">
        <v>68</v>
      </c>
      <c r="R907" t="s">
        <v>66</v>
      </c>
      <c r="S907" t="s">
        <v>66</v>
      </c>
      <c r="T907">
        <v>44540.707847222198</v>
      </c>
      <c r="U907">
        <v>44539</v>
      </c>
      <c r="V907">
        <v>44539</v>
      </c>
      <c r="W907">
        <v>45107</v>
      </c>
      <c r="X907">
        <v>1346060</v>
      </c>
      <c r="Y907" t="s">
        <v>1010</v>
      </c>
      <c r="Z907" t="s">
        <v>1010</v>
      </c>
      <c r="AA907">
        <v>6123</v>
      </c>
      <c r="AB907" t="s">
        <v>70</v>
      </c>
      <c r="AC907" t="s">
        <v>71</v>
      </c>
      <c r="AD907" t="s">
        <v>72</v>
      </c>
      <c r="AE907">
        <v>21002</v>
      </c>
      <c r="AF907" t="s">
        <v>73</v>
      </c>
      <c r="AG907" t="s">
        <v>74</v>
      </c>
      <c r="AH907" t="s">
        <v>73</v>
      </c>
      <c r="AI907" t="s">
        <v>1011</v>
      </c>
      <c r="AJ907" t="s">
        <v>74</v>
      </c>
      <c r="AK907" t="s">
        <v>76</v>
      </c>
    </row>
    <row r="908" spans="1:37">
      <c r="A908">
        <v>1</v>
      </c>
      <c r="B908" t="s">
        <v>57</v>
      </c>
      <c r="C908" t="s">
        <v>3333</v>
      </c>
      <c r="D908" t="s">
        <v>24</v>
      </c>
      <c r="E908" t="s">
        <v>78</v>
      </c>
      <c r="F908" t="s">
        <v>3334</v>
      </c>
      <c r="G908" t="s">
        <v>3335</v>
      </c>
      <c r="H908" t="s">
        <v>81</v>
      </c>
      <c r="I908" t="s">
        <v>63</v>
      </c>
      <c r="J908" t="s">
        <v>64</v>
      </c>
      <c r="K908" t="s">
        <v>65</v>
      </c>
      <c r="L908" t="s">
        <v>66</v>
      </c>
      <c r="M908" t="s">
        <v>66</v>
      </c>
      <c r="N908" t="s">
        <v>24</v>
      </c>
      <c r="P908" t="s">
        <v>67</v>
      </c>
      <c r="Q908" t="s">
        <v>68</v>
      </c>
      <c r="R908" t="s">
        <v>66</v>
      </c>
      <c r="S908" t="s">
        <v>66</v>
      </c>
      <c r="T908">
        <v>44256.443622685198</v>
      </c>
      <c r="U908">
        <v>44239</v>
      </c>
      <c r="V908">
        <v>44239</v>
      </c>
      <c r="W908">
        <v>44742</v>
      </c>
      <c r="X908">
        <v>265512</v>
      </c>
      <c r="Y908" t="s">
        <v>3336</v>
      </c>
      <c r="Z908" t="s">
        <v>3336</v>
      </c>
      <c r="AA908">
        <v>6275</v>
      </c>
      <c r="AB908" t="s">
        <v>303</v>
      </c>
      <c r="AC908" t="s">
        <v>71</v>
      </c>
      <c r="AD908" t="s">
        <v>304</v>
      </c>
      <c r="AE908">
        <v>26348</v>
      </c>
      <c r="AF908" t="s">
        <v>73</v>
      </c>
      <c r="AG908" t="s">
        <v>74</v>
      </c>
      <c r="AH908" t="s">
        <v>73</v>
      </c>
      <c r="AI908" t="s">
        <v>3337</v>
      </c>
      <c r="AJ908" t="s">
        <v>74</v>
      </c>
      <c r="AK908" t="s">
        <v>76</v>
      </c>
    </row>
    <row r="909" spans="1:37">
      <c r="A909">
        <v>1</v>
      </c>
      <c r="B909" t="s">
        <v>57</v>
      </c>
      <c r="C909" t="s">
        <v>3338</v>
      </c>
      <c r="D909" t="s">
        <v>24</v>
      </c>
      <c r="E909" t="s">
        <v>78</v>
      </c>
      <c r="F909" t="s">
        <v>1161</v>
      </c>
      <c r="G909" t="s">
        <v>1162</v>
      </c>
      <c r="H909" t="s">
        <v>81</v>
      </c>
      <c r="I909" t="s">
        <v>63</v>
      </c>
      <c r="J909" t="s">
        <v>64</v>
      </c>
      <c r="K909" t="s">
        <v>65</v>
      </c>
      <c r="L909" t="s">
        <v>66</v>
      </c>
      <c r="M909" t="s">
        <v>66</v>
      </c>
      <c r="N909" t="s">
        <v>24</v>
      </c>
      <c r="P909" t="s">
        <v>67</v>
      </c>
      <c r="Q909" t="s">
        <v>68</v>
      </c>
      <c r="R909" t="s">
        <v>66</v>
      </c>
      <c r="S909" t="s">
        <v>66</v>
      </c>
      <c r="T909">
        <v>44256.443287037</v>
      </c>
      <c r="U909">
        <v>44181</v>
      </c>
      <c r="V909">
        <v>44181</v>
      </c>
      <c r="W909">
        <v>44742</v>
      </c>
      <c r="X909">
        <v>609032</v>
      </c>
      <c r="Y909" t="s">
        <v>1163</v>
      </c>
      <c r="Z909" t="s">
        <v>1163</v>
      </c>
      <c r="AA909">
        <v>7120</v>
      </c>
      <c r="AB909" t="s">
        <v>512</v>
      </c>
      <c r="AC909" t="s">
        <v>109</v>
      </c>
      <c r="AD909" t="s">
        <v>513</v>
      </c>
      <c r="AE909">
        <v>7418</v>
      </c>
      <c r="AF909" t="s">
        <v>119</v>
      </c>
      <c r="AG909" t="s">
        <v>74</v>
      </c>
      <c r="AH909" t="s">
        <v>119</v>
      </c>
      <c r="AI909" t="s">
        <v>1164</v>
      </c>
      <c r="AJ909" t="s">
        <v>74</v>
      </c>
      <c r="AK909" t="s">
        <v>76</v>
      </c>
    </row>
    <row r="910" spans="1:37">
      <c r="A910">
        <v>1</v>
      </c>
      <c r="B910" t="s">
        <v>57</v>
      </c>
      <c r="C910" t="s">
        <v>3339</v>
      </c>
      <c r="D910" t="s">
        <v>24</v>
      </c>
      <c r="E910" t="s">
        <v>59</v>
      </c>
      <c r="F910" t="s">
        <v>1426</v>
      </c>
      <c r="G910" t="s">
        <v>1427</v>
      </c>
      <c r="H910" t="s">
        <v>62</v>
      </c>
      <c r="I910" t="s">
        <v>63</v>
      </c>
      <c r="J910" t="s">
        <v>64</v>
      </c>
      <c r="K910" t="s">
        <v>65</v>
      </c>
      <c r="L910" t="s">
        <v>66</v>
      </c>
      <c r="M910" t="s">
        <v>66</v>
      </c>
      <c r="N910" t="s">
        <v>24</v>
      </c>
      <c r="P910" t="s">
        <v>67</v>
      </c>
      <c r="Q910" t="s">
        <v>68</v>
      </c>
      <c r="R910" t="s">
        <v>66</v>
      </c>
      <c r="S910" t="s">
        <v>66</v>
      </c>
      <c r="T910">
        <v>44518.833831018499</v>
      </c>
      <c r="U910">
        <v>44511</v>
      </c>
      <c r="V910">
        <v>44511</v>
      </c>
      <c r="W910">
        <v>45107</v>
      </c>
      <c r="X910">
        <v>925344</v>
      </c>
      <c r="Y910" t="s">
        <v>1428</v>
      </c>
      <c r="Z910" t="s">
        <v>1428</v>
      </c>
      <c r="AA910">
        <v>5061</v>
      </c>
      <c r="AB910" t="s">
        <v>913</v>
      </c>
      <c r="AC910" t="s">
        <v>109</v>
      </c>
      <c r="AD910" t="s">
        <v>914</v>
      </c>
      <c r="AE910">
        <v>17543</v>
      </c>
      <c r="AF910" t="s">
        <v>160</v>
      </c>
      <c r="AG910" t="s">
        <v>74</v>
      </c>
      <c r="AH910" t="s">
        <v>160</v>
      </c>
      <c r="AI910" t="s">
        <v>1429</v>
      </c>
      <c r="AJ910" t="s">
        <v>74</v>
      </c>
      <c r="AK910" t="s">
        <v>76</v>
      </c>
    </row>
    <row r="911" spans="1:37">
      <c r="A911">
        <v>1</v>
      </c>
      <c r="B911" t="s">
        <v>57</v>
      </c>
      <c r="C911" t="s">
        <v>3340</v>
      </c>
      <c r="D911" t="s">
        <v>24</v>
      </c>
      <c r="E911" t="s">
        <v>78</v>
      </c>
      <c r="F911" t="s">
        <v>3341</v>
      </c>
      <c r="G911" t="s">
        <v>3342</v>
      </c>
      <c r="H911" t="s">
        <v>81</v>
      </c>
      <c r="I911" t="s">
        <v>63</v>
      </c>
      <c r="J911" t="s">
        <v>64</v>
      </c>
      <c r="K911" t="s">
        <v>65</v>
      </c>
      <c r="L911" t="s">
        <v>66</v>
      </c>
      <c r="M911" t="s">
        <v>66</v>
      </c>
      <c r="N911" t="s">
        <v>24</v>
      </c>
      <c r="P911" t="s">
        <v>67</v>
      </c>
      <c r="Q911" t="s">
        <v>68</v>
      </c>
      <c r="R911" t="s">
        <v>66</v>
      </c>
      <c r="S911" t="s">
        <v>66</v>
      </c>
      <c r="T911">
        <v>44273.380509259303</v>
      </c>
      <c r="U911">
        <v>44252</v>
      </c>
      <c r="V911">
        <v>44252</v>
      </c>
      <c r="W911">
        <v>44926</v>
      </c>
      <c r="X911">
        <v>2725608</v>
      </c>
      <c r="Y911" t="s">
        <v>3343</v>
      </c>
      <c r="Z911" t="s">
        <v>3343</v>
      </c>
      <c r="AA911">
        <v>2460</v>
      </c>
      <c r="AB911" t="s">
        <v>332</v>
      </c>
      <c r="AC911" t="s">
        <v>241</v>
      </c>
      <c r="AD911" t="s">
        <v>333</v>
      </c>
      <c r="AE911">
        <v>20439</v>
      </c>
      <c r="AF911" t="s">
        <v>152</v>
      </c>
      <c r="AG911" t="s">
        <v>74</v>
      </c>
      <c r="AH911" t="s">
        <v>152</v>
      </c>
      <c r="AI911" t="s">
        <v>3344</v>
      </c>
      <c r="AJ911" t="s">
        <v>74</v>
      </c>
      <c r="AK911" t="s">
        <v>76</v>
      </c>
    </row>
    <row r="912" spans="1:37">
      <c r="A912">
        <v>1</v>
      </c>
      <c r="B912" t="s">
        <v>57</v>
      </c>
      <c r="C912" t="s">
        <v>3345</v>
      </c>
      <c r="D912" t="s">
        <v>24</v>
      </c>
      <c r="E912" t="s">
        <v>78</v>
      </c>
      <c r="F912" t="s">
        <v>2009</v>
      </c>
      <c r="G912" t="s">
        <v>2010</v>
      </c>
      <c r="H912" t="s">
        <v>81</v>
      </c>
      <c r="I912" t="s">
        <v>63</v>
      </c>
      <c r="J912" t="s">
        <v>64</v>
      </c>
      <c r="K912" t="s">
        <v>65</v>
      </c>
      <c r="L912" t="s">
        <v>66</v>
      </c>
      <c r="M912" t="s">
        <v>66</v>
      </c>
      <c r="N912" t="s">
        <v>24</v>
      </c>
      <c r="P912" t="s">
        <v>67</v>
      </c>
      <c r="Q912" t="s">
        <v>68</v>
      </c>
      <c r="R912" t="s">
        <v>66</v>
      </c>
      <c r="S912" t="s">
        <v>66</v>
      </c>
      <c r="T912">
        <v>44273.380092592597</v>
      </c>
      <c r="U912">
        <v>44249</v>
      </c>
      <c r="V912">
        <v>44249</v>
      </c>
      <c r="W912">
        <v>44926</v>
      </c>
      <c r="X912">
        <v>659586</v>
      </c>
      <c r="Y912" t="s">
        <v>2011</v>
      </c>
      <c r="Z912" t="s">
        <v>2011</v>
      </c>
      <c r="AA912">
        <v>6426</v>
      </c>
      <c r="AB912" t="s">
        <v>202</v>
      </c>
      <c r="AC912" t="s">
        <v>71</v>
      </c>
      <c r="AD912" t="s">
        <v>203</v>
      </c>
      <c r="AE912">
        <v>22943</v>
      </c>
      <c r="AF912" t="s">
        <v>73</v>
      </c>
      <c r="AG912" t="s">
        <v>74</v>
      </c>
      <c r="AH912" t="s">
        <v>73</v>
      </c>
      <c r="AI912" t="s">
        <v>2012</v>
      </c>
      <c r="AJ912" t="s">
        <v>74</v>
      </c>
      <c r="AK912" t="s">
        <v>76</v>
      </c>
    </row>
    <row r="913" spans="1:37">
      <c r="A913">
        <v>1</v>
      </c>
      <c r="B913" t="s">
        <v>57</v>
      </c>
      <c r="C913" t="s">
        <v>3346</v>
      </c>
      <c r="D913" t="s">
        <v>24</v>
      </c>
      <c r="E913" t="s">
        <v>59</v>
      </c>
      <c r="F913" t="s">
        <v>2225</v>
      </c>
      <c r="G913" t="s">
        <v>1321</v>
      </c>
      <c r="H913" t="s">
        <v>62</v>
      </c>
      <c r="I913" t="s">
        <v>63</v>
      </c>
      <c r="J913" t="s">
        <v>64</v>
      </c>
      <c r="K913" t="s">
        <v>65</v>
      </c>
      <c r="L913" t="s">
        <v>66</v>
      </c>
      <c r="M913" t="s">
        <v>66</v>
      </c>
      <c r="N913" t="s">
        <v>24</v>
      </c>
      <c r="P913" t="s">
        <v>67</v>
      </c>
      <c r="Q913" t="s">
        <v>68</v>
      </c>
      <c r="R913" t="s">
        <v>66</v>
      </c>
      <c r="S913" t="s">
        <v>66</v>
      </c>
      <c r="T913">
        <v>44534.546493055597</v>
      </c>
      <c r="U913">
        <v>44523</v>
      </c>
      <c r="V913">
        <v>44523</v>
      </c>
      <c r="W913">
        <v>45107</v>
      </c>
      <c r="X913">
        <v>1537730</v>
      </c>
      <c r="Y913" t="s">
        <v>2227</v>
      </c>
      <c r="Z913" t="s">
        <v>2227</v>
      </c>
      <c r="AA913">
        <v>2447</v>
      </c>
      <c r="AB913" t="s">
        <v>901</v>
      </c>
      <c r="AC913" t="s">
        <v>241</v>
      </c>
      <c r="AD913" t="s">
        <v>902</v>
      </c>
      <c r="AE913">
        <v>14336</v>
      </c>
      <c r="AF913" t="s">
        <v>152</v>
      </c>
      <c r="AG913" t="s">
        <v>74</v>
      </c>
      <c r="AH913" t="s">
        <v>152</v>
      </c>
      <c r="AI913" t="s">
        <v>2228</v>
      </c>
      <c r="AJ913" t="s">
        <v>74</v>
      </c>
      <c r="AK913" t="s">
        <v>76</v>
      </c>
    </row>
    <row r="914" spans="1:37">
      <c r="A914">
        <v>1</v>
      </c>
      <c r="B914" t="s">
        <v>57</v>
      </c>
      <c r="C914" t="s">
        <v>3347</v>
      </c>
      <c r="D914" t="s">
        <v>24</v>
      </c>
      <c r="E914" t="s">
        <v>59</v>
      </c>
      <c r="F914" t="s">
        <v>2807</v>
      </c>
      <c r="G914" t="s">
        <v>2808</v>
      </c>
      <c r="H914" t="s">
        <v>62</v>
      </c>
      <c r="I914" t="s">
        <v>63</v>
      </c>
      <c r="J914" t="s">
        <v>64</v>
      </c>
      <c r="K914" t="s">
        <v>65</v>
      </c>
      <c r="L914" t="s">
        <v>66</v>
      </c>
      <c r="M914" t="s">
        <v>66</v>
      </c>
      <c r="N914" t="s">
        <v>24</v>
      </c>
      <c r="P914" t="s">
        <v>67</v>
      </c>
      <c r="Q914" t="s">
        <v>68</v>
      </c>
      <c r="R914" t="s">
        <v>66</v>
      </c>
      <c r="S914" t="s">
        <v>66</v>
      </c>
      <c r="T914">
        <v>44518.833564814799</v>
      </c>
      <c r="U914">
        <v>44498</v>
      </c>
      <c r="V914">
        <v>44498</v>
      </c>
      <c r="W914">
        <v>45107</v>
      </c>
      <c r="X914">
        <v>757614</v>
      </c>
      <c r="Y914" t="s">
        <v>2809</v>
      </c>
      <c r="Z914" t="s">
        <v>2809</v>
      </c>
      <c r="AA914">
        <v>7140</v>
      </c>
      <c r="AB914" t="s">
        <v>512</v>
      </c>
      <c r="AC914" t="s">
        <v>109</v>
      </c>
      <c r="AD914" t="s">
        <v>513</v>
      </c>
      <c r="AE914">
        <v>7418</v>
      </c>
      <c r="AF914" t="s">
        <v>119</v>
      </c>
      <c r="AG914" t="s">
        <v>74</v>
      </c>
      <c r="AH914" t="s">
        <v>119</v>
      </c>
      <c r="AI914" t="s">
        <v>580</v>
      </c>
      <c r="AJ914" t="s">
        <v>74</v>
      </c>
      <c r="AK914" t="s">
        <v>76</v>
      </c>
    </row>
    <row r="915" spans="1:37">
      <c r="A915">
        <v>1</v>
      </c>
      <c r="B915" t="s">
        <v>57</v>
      </c>
      <c r="C915" t="s">
        <v>3348</v>
      </c>
      <c r="D915" t="s">
        <v>24</v>
      </c>
      <c r="E915" t="s">
        <v>78</v>
      </c>
      <c r="F915" t="s">
        <v>1961</v>
      </c>
      <c r="G915" t="s">
        <v>1962</v>
      </c>
      <c r="H915" t="s">
        <v>81</v>
      </c>
      <c r="I915" t="s">
        <v>63</v>
      </c>
      <c r="J915" t="s">
        <v>64</v>
      </c>
      <c r="K915" t="s">
        <v>65</v>
      </c>
      <c r="L915" t="s">
        <v>66</v>
      </c>
      <c r="M915" t="s">
        <v>66</v>
      </c>
      <c r="N915" t="s">
        <v>24</v>
      </c>
      <c r="P915" t="s">
        <v>67</v>
      </c>
      <c r="Q915" t="s">
        <v>68</v>
      </c>
      <c r="R915" t="s">
        <v>66</v>
      </c>
      <c r="S915" t="s">
        <v>66</v>
      </c>
      <c r="T915">
        <v>44256.445034722201</v>
      </c>
      <c r="U915">
        <v>44189</v>
      </c>
      <c r="V915">
        <v>44189</v>
      </c>
      <c r="W915">
        <v>44742</v>
      </c>
      <c r="X915">
        <v>3119650</v>
      </c>
      <c r="Y915" t="s">
        <v>1963</v>
      </c>
      <c r="Z915" t="s">
        <v>1963</v>
      </c>
      <c r="AA915">
        <v>3840</v>
      </c>
      <c r="AB915" t="s">
        <v>1707</v>
      </c>
      <c r="AC915" t="s">
        <v>241</v>
      </c>
      <c r="AD915" t="s">
        <v>1708</v>
      </c>
      <c r="AE915">
        <v>32234</v>
      </c>
      <c r="AF915" t="s">
        <v>102</v>
      </c>
      <c r="AG915" t="s">
        <v>74</v>
      </c>
      <c r="AH915" t="s">
        <v>102</v>
      </c>
      <c r="AI915" t="s">
        <v>1964</v>
      </c>
      <c r="AJ915" t="s">
        <v>74</v>
      </c>
      <c r="AK915" t="s">
        <v>76</v>
      </c>
    </row>
    <row r="916" spans="1:37">
      <c r="A916">
        <v>1</v>
      </c>
      <c r="B916" t="s">
        <v>57</v>
      </c>
      <c r="C916" t="s">
        <v>3349</v>
      </c>
      <c r="D916" t="s">
        <v>24</v>
      </c>
      <c r="E916" t="s">
        <v>78</v>
      </c>
      <c r="F916" t="s">
        <v>3350</v>
      </c>
      <c r="G916" t="s">
        <v>3207</v>
      </c>
      <c r="H916" t="s">
        <v>81</v>
      </c>
      <c r="I916" t="s">
        <v>63</v>
      </c>
      <c r="J916" t="s">
        <v>64</v>
      </c>
      <c r="K916" t="s">
        <v>65</v>
      </c>
      <c r="L916" t="s">
        <v>66</v>
      </c>
      <c r="M916" t="s">
        <v>66</v>
      </c>
      <c r="N916" t="s">
        <v>24</v>
      </c>
      <c r="P916" t="s">
        <v>67</v>
      </c>
      <c r="Q916" t="s">
        <v>68</v>
      </c>
      <c r="R916" t="s">
        <v>66</v>
      </c>
      <c r="S916" t="s">
        <v>66</v>
      </c>
      <c r="T916">
        <v>44357.630358796298</v>
      </c>
      <c r="U916">
        <v>44351</v>
      </c>
      <c r="V916">
        <v>44351</v>
      </c>
      <c r="W916">
        <v>44742</v>
      </c>
      <c r="X916">
        <v>250076</v>
      </c>
      <c r="Y916" t="s">
        <v>3208</v>
      </c>
      <c r="Z916" t="s">
        <v>3208</v>
      </c>
      <c r="AA916">
        <v>5431</v>
      </c>
      <c r="AB916" t="s">
        <v>286</v>
      </c>
      <c r="AC916" t="s">
        <v>71</v>
      </c>
      <c r="AD916" t="s">
        <v>287</v>
      </c>
      <c r="AE916">
        <v>27561</v>
      </c>
      <c r="AF916" t="s">
        <v>160</v>
      </c>
      <c r="AG916" t="s">
        <v>74</v>
      </c>
      <c r="AH916" t="s">
        <v>160</v>
      </c>
      <c r="AI916" t="s">
        <v>3209</v>
      </c>
      <c r="AJ916" t="s">
        <v>74</v>
      </c>
      <c r="AK916" t="s">
        <v>76</v>
      </c>
    </row>
    <row r="917" spans="1:37">
      <c r="A917">
        <v>1</v>
      </c>
      <c r="B917" t="s">
        <v>57</v>
      </c>
      <c r="C917" t="s">
        <v>3351</v>
      </c>
      <c r="D917" t="s">
        <v>24</v>
      </c>
      <c r="E917" t="s">
        <v>78</v>
      </c>
      <c r="F917" t="s">
        <v>972</v>
      </c>
      <c r="G917" t="s">
        <v>973</v>
      </c>
      <c r="H917" t="s">
        <v>81</v>
      </c>
      <c r="I917" t="s">
        <v>63</v>
      </c>
      <c r="J917" t="s">
        <v>64</v>
      </c>
      <c r="K917" t="s">
        <v>65</v>
      </c>
      <c r="L917" t="s">
        <v>66</v>
      </c>
      <c r="M917" t="s">
        <v>66</v>
      </c>
      <c r="N917" t="s">
        <v>24</v>
      </c>
      <c r="P917" t="s">
        <v>67</v>
      </c>
      <c r="Q917" t="s">
        <v>68</v>
      </c>
      <c r="R917" t="s">
        <v>66</v>
      </c>
      <c r="S917" t="s">
        <v>66</v>
      </c>
      <c r="T917">
        <v>44256.446562500001</v>
      </c>
      <c r="U917">
        <v>44187</v>
      </c>
      <c r="V917">
        <v>44187</v>
      </c>
      <c r="W917">
        <v>44742</v>
      </c>
      <c r="X917">
        <v>2794545</v>
      </c>
      <c r="Y917" t="s">
        <v>974</v>
      </c>
      <c r="Z917" t="s">
        <v>974</v>
      </c>
      <c r="AA917">
        <v>2046</v>
      </c>
      <c r="AB917" t="s">
        <v>975</v>
      </c>
      <c r="AC917" t="s">
        <v>71</v>
      </c>
      <c r="AD917" t="s">
        <v>976</v>
      </c>
      <c r="AE917">
        <v>5960</v>
      </c>
      <c r="AF917" t="s">
        <v>152</v>
      </c>
      <c r="AG917" t="s">
        <v>74</v>
      </c>
      <c r="AH917" t="s">
        <v>152</v>
      </c>
      <c r="AI917" t="s">
        <v>977</v>
      </c>
      <c r="AJ917" t="s">
        <v>74</v>
      </c>
      <c r="AK917" t="s">
        <v>76</v>
      </c>
    </row>
    <row r="918" spans="1:37">
      <c r="A918">
        <v>1</v>
      </c>
      <c r="B918" t="s">
        <v>57</v>
      </c>
      <c r="C918" t="s">
        <v>3352</v>
      </c>
      <c r="D918" t="s">
        <v>24</v>
      </c>
      <c r="E918" t="s">
        <v>59</v>
      </c>
      <c r="F918" t="s">
        <v>3131</v>
      </c>
      <c r="G918" t="s">
        <v>1433</v>
      </c>
      <c r="H918" t="s">
        <v>62</v>
      </c>
      <c r="I918" t="s">
        <v>63</v>
      </c>
      <c r="J918" t="s">
        <v>64</v>
      </c>
      <c r="K918" t="s">
        <v>65</v>
      </c>
      <c r="L918" t="s">
        <v>66</v>
      </c>
      <c r="M918" t="s">
        <v>66</v>
      </c>
      <c r="N918" t="s">
        <v>24</v>
      </c>
      <c r="P918" t="s">
        <v>67</v>
      </c>
      <c r="Q918" t="s">
        <v>68</v>
      </c>
      <c r="R918" t="s">
        <v>66</v>
      </c>
      <c r="S918" t="s">
        <v>66</v>
      </c>
      <c r="T918">
        <v>44534.546180555597</v>
      </c>
      <c r="U918">
        <v>44529</v>
      </c>
      <c r="V918">
        <v>44529</v>
      </c>
      <c r="W918">
        <v>45107</v>
      </c>
      <c r="X918">
        <v>1579092</v>
      </c>
      <c r="Y918" t="s">
        <v>3133</v>
      </c>
      <c r="Z918" t="s">
        <v>3133</v>
      </c>
      <c r="AA918">
        <v>3465</v>
      </c>
      <c r="AB918" t="s">
        <v>240</v>
      </c>
      <c r="AC918" t="s">
        <v>241</v>
      </c>
      <c r="AD918" t="s">
        <v>242</v>
      </c>
      <c r="AE918">
        <v>30459</v>
      </c>
      <c r="AF918" t="s">
        <v>102</v>
      </c>
      <c r="AG918" t="s">
        <v>74</v>
      </c>
      <c r="AH918" t="s">
        <v>102</v>
      </c>
      <c r="AI918" t="s">
        <v>3134</v>
      </c>
      <c r="AJ918" t="s">
        <v>74</v>
      </c>
      <c r="AK918" t="s">
        <v>76</v>
      </c>
    </row>
    <row r="919" spans="1:37">
      <c r="A919">
        <v>1</v>
      </c>
      <c r="B919" t="s">
        <v>57</v>
      </c>
      <c r="C919" t="s">
        <v>3353</v>
      </c>
      <c r="D919" t="s">
        <v>24</v>
      </c>
      <c r="E919" t="s">
        <v>78</v>
      </c>
      <c r="F919" t="s">
        <v>695</v>
      </c>
      <c r="G919" t="s">
        <v>696</v>
      </c>
      <c r="H919" t="s">
        <v>81</v>
      </c>
      <c r="I919" t="s">
        <v>63</v>
      </c>
      <c r="J919" t="s">
        <v>64</v>
      </c>
      <c r="K919" t="s">
        <v>65</v>
      </c>
      <c r="L919" t="s">
        <v>66</v>
      </c>
      <c r="M919" t="s">
        <v>66</v>
      </c>
      <c r="N919" t="s">
        <v>24</v>
      </c>
      <c r="P919" t="s">
        <v>67</v>
      </c>
      <c r="Q919" t="s">
        <v>68</v>
      </c>
      <c r="R919" t="s">
        <v>66</v>
      </c>
      <c r="S919" t="s">
        <v>66</v>
      </c>
      <c r="T919">
        <v>44256.446087962999</v>
      </c>
      <c r="U919">
        <v>44188</v>
      </c>
      <c r="V919">
        <v>44188</v>
      </c>
      <c r="W919">
        <v>44742</v>
      </c>
      <c r="X919">
        <v>952367</v>
      </c>
      <c r="Y919" t="s">
        <v>697</v>
      </c>
      <c r="Z919" t="s">
        <v>697</v>
      </c>
      <c r="AA919">
        <v>2722</v>
      </c>
      <c r="AB919" t="s">
        <v>359</v>
      </c>
      <c r="AC919" t="s">
        <v>109</v>
      </c>
      <c r="AD919" t="s">
        <v>360</v>
      </c>
      <c r="AE919">
        <v>1685</v>
      </c>
      <c r="AF919" t="s">
        <v>152</v>
      </c>
      <c r="AG919" t="s">
        <v>74</v>
      </c>
      <c r="AH919" t="s">
        <v>152</v>
      </c>
      <c r="AI919" t="s">
        <v>698</v>
      </c>
      <c r="AJ919" t="s">
        <v>74</v>
      </c>
      <c r="AK919" t="s">
        <v>76</v>
      </c>
    </row>
    <row r="920" spans="1:37">
      <c r="A920">
        <v>1</v>
      </c>
      <c r="B920" t="s">
        <v>57</v>
      </c>
      <c r="C920" t="s">
        <v>3354</v>
      </c>
      <c r="D920" t="s">
        <v>24</v>
      </c>
      <c r="E920" t="s">
        <v>59</v>
      </c>
      <c r="F920" t="s">
        <v>2000</v>
      </c>
      <c r="G920" t="s">
        <v>2001</v>
      </c>
      <c r="H920" t="s">
        <v>62</v>
      </c>
      <c r="I920" t="s">
        <v>63</v>
      </c>
      <c r="J920" t="s">
        <v>64</v>
      </c>
      <c r="K920" t="s">
        <v>65</v>
      </c>
      <c r="L920" t="s">
        <v>66</v>
      </c>
      <c r="M920" t="s">
        <v>66</v>
      </c>
      <c r="N920" t="s">
        <v>24</v>
      </c>
      <c r="P920" t="s">
        <v>67</v>
      </c>
      <c r="Q920" t="s">
        <v>68</v>
      </c>
      <c r="R920" t="s">
        <v>66</v>
      </c>
      <c r="S920" t="s">
        <v>66</v>
      </c>
      <c r="T920">
        <v>44553.862303240698</v>
      </c>
      <c r="U920">
        <v>44543</v>
      </c>
      <c r="V920">
        <v>44543</v>
      </c>
      <c r="W920">
        <v>45107</v>
      </c>
      <c r="X920">
        <v>2675226</v>
      </c>
      <c r="Y920" t="s">
        <v>2002</v>
      </c>
      <c r="Z920" t="s">
        <v>2002</v>
      </c>
      <c r="AA920">
        <v>2870</v>
      </c>
      <c r="AB920" t="s">
        <v>388</v>
      </c>
      <c r="AC920" t="s">
        <v>241</v>
      </c>
      <c r="AD920" t="s">
        <v>389</v>
      </c>
      <c r="AE920">
        <v>27724</v>
      </c>
      <c r="AF920" t="s">
        <v>152</v>
      </c>
      <c r="AG920" t="s">
        <v>74</v>
      </c>
      <c r="AH920" t="s">
        <v>152</v>
      </c>
      <c r="AI920" t="s">
        <v>2003</v>
      </c>
      <c r="AJ920" t="s">
        <v>74</v>
      </c>
      <c r="AK920" t="s">
        <v>76</v>
      </c>
    </row>
    <row r="921" spans="1:37">
      <c r="A921">
        <v>1</v>
      </c>
      <c r="B921" t="s">
        <v>57</v>
      </c>
      <c r="C921" t="s">
        <v>3355</v>
      </c>
      <c r="D921" t="s">
        <v>24</v>
      </c>
      <c r="E921" t="s">
        <v>59</v>
      </c>
      <c r="F921" t="s">
        <v>2271</v>
      </c>
      <c r="G921" t="s">
        <v>2272</v>
      </c>
      <c r="H921" t="s">
        <v>62</v>
      </c>
      <c r="I921" t="s">
        <v>63</v>
      </c>
      <c r="J921" t="s">
        <v>64</v>
      </c>
      <c r="K921" t="s">
        <v>65</v>
      </c>
      <c r="L921" t="s">
        <v>66</v>
      </c>
      <c r="M921" t="s">
        <v>66</v>
      </c>
      <c r="N921" t="s">
        <v>24</v>
      </c>
      <c r="P921" t="s">
        <v>67</v>
      </c>
      <c r="Q921" t="s">
        <v>68</v>
      </c>
      <c r="R921" t="s">
        <v>66</v>
      </c>
      <c r="S921" t="s">
        <v>66</v>
      </c>
      <c r="T921">
        <v>44553.862453703703</v>
      </c>
      <c r="U921">
        <v>44543</v>
      </c>
      <c r="V921">
        <v>44543</v>
      </c>
      <c r="W921">
        <v>45107</v>
      </c>
      <c r="X921">
        <v>119000</v>
      </c>
      <c r="Y921" t="s">
        <v>2273</v>
      </c>
      <c r="Z921" t="s">
        <v>2273</v>
      </c>
      <c r="AA921">
        <v>4830</v>
      </c>
      <c r="AB921" t="s">
        <v>142</v>
      </c>
      <c r="AC921" t="s">
        <v>143</v>
      </c>
      <c r="AD921" t="s">
        <v>144</v>
      </c>
      <c r="AE921">
        <v>24514</v>
      </c>
      <c r="AF921" t="s">
        <v>86</v>
      </c>
      <c r="AG921" t="s">
        <v>74</v>
      </c>
      <c r="AH921" t="s">
        <v>86</v>
      </c>
      <c r="AI921" t="s">
        <v>1054</v>
      </c>
      <c r="AJ921" t="s">
        <v>74</v>
      </c>
      <c r="AK921" t="s">
        <v>76</v>
      </c>
    </row>
    <row r="922" spans="1:37">
      <c r="A922">
        <v>1</v>
      </c>
      <c r="B922" t="s">
        <v>57</v>
      </c>
      <c r="C922" t="s">
        <v>3356</v>
      </c>
      <c r="D922" t="s">
        <v>24</v>
      </c>
      <c r="E922" t="s">
        <v>59</v>
      </c>
      <c r="F922" t="s">
        <v>565</v>
      </c>
      <c r="G922" t="s">
        <v>566</v>
      </c>
      <c r="H922" t="s">
        <v>62</v>
      </c>
      <c r="I922" t="s">
        <v>63</v>
      </c>
      <c r="J922" t="s">
        <v>64</v>
      </c>
      <c r="K922" t="s">
        <v>65</v>
      </c>
      <c r="L922" t="s">
        <v>66</v>
      </c>
      <c r="M922" t="s">
        <v>66</v>
      </c>
      <c r="N922" t="s">
        <v>24</v>
      </c>
      <c r="P922" t="s">
        <v>67</v>
      </c>
      <c r="Q922" t="s">
        <v>68</v>
      </c>
      <c r="R922" t="s">
        <v>66</v>
      </c>
      <c r="S922" t="s">
        <v>66</v>
      </c>
      <c r="T922">
        <v>44518.834340277797</v>
      </c>
      <c r="U922">
        <v>44516</v>
      </c>
      <c r="V922">
        <v>44516</v>
      </c>
      <c r="W922">
        <v>45107</v>
      </c>
      <c r="X922">
        <v>1183592</v>
      </c>
      <c r="Y922" t="s">
        <v>567</v>
      </c>
      <c r="Z922" t="s">
        <v>567</v>
      </c>
      <c r="AA922">
        <v>2354</v>
      </c>
      <c r="AB922" t="s">
        <v>568</v>
      </c>
      <c r="AC922" t="s">
        <v>241</v>
      </c>
      <c r="AD922" t="s">
        <v>569</v>
      </c>
      <c r="AE922">
        <v>27954</v>
      </c>
      <c r="AF922" t="s">
        <v>152</v>
      </c>
      <c r="AG922" t="s">
        <v>74</v>
      </c>
      <c r="AH922" t="s">
        <v>152</v>
      </c>
      <c r="AI922" t="s">
        <v>570</v>
      </c>
      <c r="AJ922" t="s">
        <v>74</v>
      </c>
      <c r="AK922" t="s">
        <v>76</v>
      </c>
    </row>
  </sheetData>
  <autoFilter ref="A37:AK922"/>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0:N27"/>
  <sheetViews>
    <sheetView topLeftCell="G12" workbookViewId="0">
      <selection activeCell="AE48" sqref="AE48"/>
    </sheetView>
  </sheetViews>
  <sheetFormatPr defaultRowHeight="15"/>
  <cols>
    <col min="2" max="2" width="12.140625" bestFit="1" customWidth="1"/>
    <col min="6" max="6" width="13.85546875" bestFit="1" customWidth="1"/>
    <col min="13" max="13" width="13.85546875" bestFit="1" customWidth="1"/>
  </cols>
  <sheetData>
    <row r="10" spans="1:14">
      <c r="A10">
        <v>2020</v>
      </c>
      <c r="E10">
        <v>2021</v>
      </c>
      <c r="I10" t="s">
        <v>3405</v>
      </c>
      <c r="L10" t="s">
        <v>3406</v>
      </c>
    </row>
    <row r="12" spans="1:14">
      <c r="B12" t="s">
        <v>3404</v>
      </c>
      <c r="C12" t="s">
        <v>3403</v>
      </c>
      <c r="L12" t="s">
        <v>3357</v>
      </c>
    </row>
    <row r="13" spans="1:14">
      <c r="A13" t="s">
        <v>3</v>
      </c>
      <c r="B13" s="1">
        <v>335378904.63</v>
      </c>
      <c r="C13" s="2">
        <f>+B13/$B$23</f>
        <v>0.67194078961792236</v>
      </c>
      <c r="E13" t="s">
        <v>3</v>
      </c>
      <c r="F13" s="1">
        <v>1004988457.1</v>
      </c>
      <c r="G13" s="2">
        <f>+F13/$F$23</f>
        <v>0.61910165234941306</v>
      </c>
      <c r="L13" t="str">
        <f>+E13</f>
        <v>Coalition</v>
      </c>
      <c r="M13" s="1">
        <f>+B13+F13</f>
        <v>1340367361.73</v>
      </c>
      <c r="N13" s="2">
        <f>+M13/$M$23</f>
        <v>0.63152758325871761</v>
      </c>
    </row>
    <row r="14" spans="1:14">
      <c r="A14" t="s">
        <v>1</v>
      </c>
      <c r="B14" s="1">
        <v>133078342.73000002</v>
      </c>
      <c r="C14" s="2">
        <f t="shared" ref="C14:C15" si="0">+B14/$B$23</f>
        <v>0.26662609204264759</v>
      </c>
      <c r="E14" t="s">
        <v>1</v>
      </c>
      <c r="F14" s="1">
        <v>518843592</v>
      </c>
      <c r="G14" s="2">
        <f t="shared" ref="G14:G15" si="1">+F14/$F$23</f>
        <v>0.31962250197878883</v>
      </c>
      <c r="L14" t="str">
        <f t="shared" ref="L14:L23" si="2">+E14</f>
        <v>ALP</v>
      </c>
      <c r="M14" s="1">
        <f t="shared" ref="M14:M15" si="3">+B14+F14</f>
        <v>651921934.73000002</v>
      </c>
      <c r="N14" s="2">
        <f t="shared" ref="N14:N15" si="4">+M14/$M$23</f>
        <v>0.3071595859973778</v>
      </c>
    </row>
    <row r="15" spans="1:14">
      <c r="A15" t="s">
        <v>3401</v>
      </c>
      <c r="B15" s="1">
        <v>30662481.359999999</v>
      </c>
      <c r="C15" s="2">
        <f t="shared" si="0"/>
        <v>6.1433118339430076E-2</v>
      </c>
      <c r="E15" t="s">
        <v>3358</v>
      </c>
      <c r="F15" s="1">
        <v>99469154</v>
      </c>
      <c r="G15" s="2">
        <f t="shared" si="1"/>
        <v>6.1275845671798237E-2</v>
      </c>
      <c r="L15" t="str">
        <f t="shared" si="2"/>
        <v>other</v>
      </c>
      <c r="M15" s="1">
        <f t="shared" si="3"/>
        <v>130131635.36</v>
      </c>
      <c r="N15" s="2">
        <f t="shared" si="4"/>
        <v>6.1312830743904631E-2</v>
      </c>
    </row>
    <row r="16" spans="1:14">
      <c r="B16" s="1"/>
      <c r="C16" s="2"/>
      <c r="F16" s="1"/>
      <c r="G16" s="2"/>
      <c r="N16" s="2"/>
    </row>
    <row r="17" spans="1:14">
      <c r="B17" s="1"/>
      <c r="C17" s="2"/>
      <c r="N17" s="2"/>
    </row>
    <row r="18" spans="1:14">
      <c r="A18" t="s">
        <v>71</v>
      </c>
      <c r="B18" s="1">
        <v>160581015.63</v>
      </c>
      <c r="C18" s="2">
        <f t="shared" ref="C18:C20" si="5">+B18/$B$23</f>
        <v>0.32172844788526472</v>
      </c>
      <c r="E18" t="s">
        <v>8</v>
      </c>
      <c r="F18" s="1">
        <v>492511805</v>
      </c>
      <c r="G18" s="2">
        <f t="shared" ref="G18:G20" si="6">+F18/$F$23</f>
        <v>0.30340136757088321</v>
      </c>
      <c r="L18" t="str">
        <f t="shared" si="2"/>
        <v>Liberals</v>
      </c>
      <c r="M18" s="1">
        <f t="shared" ref="M18:M20" si="7">+B18+F18</f>
        <v>653092820.63</v>
      </c>
      <c r="N18" s="2">
        <f t="shared" ref="N18:N20" si="8">+M18/$M$23</f>
        <v>0.30771126068284932</v>
      </c>
    </row>
    <row r="19" spans="1:14">
      <c r="A19" t="s">
        <v>11</v>
      </c>
      <c r="B19" s="1">
        <v>80438031</v>
      </c>
      <c r="C19" s="2">
        <f t="shared" si="5"/>
        <v>0.16115979067043598</v>
      </c>
      <c r="E19" t="s">
        <v>11</v>
      </c>
      <c r="F19" s="1">
        <v>269939465</v>
      </c>
      <c r="G19" s="2">
        <f t="shared" si="6"/>
        <v>0.16629043610914576</v>
      </c>
      <c r="L19" t="str">
        <f t="shared" si="2"/>
        <v>LNP</v>
      </c>
      <c r="M19" s="1">
        <f t="shared" si="7"/>
        <v>350377496</v>
      </c>
      <c r="N19" s="2">
        <f t="shared" si="8"/>
        <v>0.16508388639926733</v>
      </c>
    </row>
    <row r="20" spans="1:14">
      <c r="A20" t="s">
        <v>3402</v>
      </c>
      <c r="B20" s="1">
        <v>94359858</v>
      </c>
      <c r="C20" s="2">
        <f t="shared" si="5"/>
        <v>0.1890525510622216</v>
      </c>
      <c r="E20" t="s">
        <v>14</v>
      </c>
      <c r="F20" s="1">
        <v>242537187.09999999</v>
      </c>
      <c r="G20" s="2">
        <f t="shared" si="6"/>
        <v>0.149409848669384</v>
      </c>
      <c r="L20" t="str">
        <f t="shared" si="2"/>
        <v>Nationals</v>
      </c>
      <c r="M20" s="1">
        <f t="shared" si="7"/>
        <v>336897045.10000002</v>
      </c>
      <c r="N20" s="2">
        <f t="shared" si="8"/>
        <v>0.15873243617660093</v>
      </c>
    </row>
    <row r="21" spans="1:14">
      <c r="B21" s="1"/>
      <c r="C21" s="2"/>
      <c r="F21" s="1"/>
      <c r="N21" s="2"/>
    </row>
    <row r="22" spans="1:14">
      <c r="B22" s="1"/>
      <c r="C22" s="2"/>
      <c r="F22" s="1"/>
      <c r="N22" s="2"/>
    </row>
    <row r="23" spans="1:14">
      <c r="A23" t="s">
        <v>3357</v>
      </c>
      <c r="B23" s="1">
        <f>SUM(B14:B21)</f>
        <v>499119728.72000003</v>
      </c>
      <c r="C23" s="2">
        <f>+B23/$B$23</f>
        <v>1</v>
      </c>
      <c r="E23" t="s">
        <v>3357</v>
      </c>
      <c r="F23" s="1">
        <v>1623301203.0999999</v>
      </c>
      <c r="G23" s="2">
        <f>+F23/$F$23</f>
        <v>1</v>
      </c>
      <c r="L23" t="str">
        <f t="shared" si="2"/>
        <v>Total</v>
      </c>
      <c r="M23" s="1">
        <f>+B23+F23</f>
        <v>2122420931.8199999</v>
      </c>
      <c r="N23" s="2">
        <f>+M23/$M$23</f>
        <v>1</v>
      </c>
    </row>
    <row r="24" spans="1:14">
      <c r="F24" s="1"/>
    </row>
    <row r="25" spans="1:14">
      <c r="F25" s="1"/>
    </row>
    <row r="26" spans="1:14">
      <c r="F26" s="1"/>
    </row>
    <row r="27" spans="1:14">
      <c r="F27"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vt:lpstr>
      <vt:lpstr>2021</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2022-02-15T04:40:14Z</dcterms:created>
  <dcterms:modified xsi:type="dcterms:W3CDTF">2022-02-26T00:08:25Z</dcterms:modified>
</cp:coreProperties>
</file>